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シニア大会" sheetId="3" r:id="rId1"/>
  </sheets>
  <calcPr calcId="152511"/>
</workbook>
</file>

<file path=xl/calcChain.xml><?xml version="1.0" encoding="utf-8"?>
<calcChain xmlns="http://schemas.openxmlformats.org/spreadsheetml/2006/main">
  <c r="L50" i="3" l="1"/>
  <c r="L54" i="3" l="1"/>
  <c r="O54" i="3" s="1"/>
  <c r="K54" i="3"/>
  <c r="K50" i="3"/>
  <c r="L53" i="3" l="1"/>
  <c r="N54" i="3" s="1"/>
  <c r="L49" i="3"/>
  <c r="K53" i="3"/>
  <c r="K49" i="3"/>
  <c r="O50" i="3" l="1"/>
  <c r="N50" i="3" s="1"/>
</calcChain>
</file>

<file path=xl/sharedStrings.xml><?xml version="1.0" encoding="utf-8"?>
<sst xmlns="http://schemas.openxmlformats.org/spreadsheetml/2006/main" count="50" uniqueCount="37">
  <si>
    <t>平均</t>
    <rPh sb="0" eb="2">
      <t>ヘイキン</t>
    </rPh>
    <phoneticPr fontId="2"/>
  </si>
  <si>
    <t>合計</t>
    <rPh sb="0" eb="2">
      <t>ゴウケイ</t>
    </rPh>
    <phoneticPr fontId="2"/>
  </si>
  <si>
    <t>ホール</t>
    <phoneticPr fontId="2"/>
  </si>
  <si>
    <t>ホール</t>
    <phoneticPr fontId="2"/>
  </si>
  <si>
    <t>（単位：ｍ）</t>
    <rPh sb="1" eb="3">
      <t>タンイ</t>
    </rPh>
    <phoneticPr fontId="2"/>
  </si>
  <si>
    <t>ローカルルール説明</t>
    <rPh sb="7" eb="9">
      <t>セツメイ</t>
    </rPh>
    <phoneticPr fontId="2"/>
  </si>
  <si>
    <t>◆ＯＢ説明</t>
    <rPh sb="3" eb="5">
      <t>セツメイ</t>
    </rPh>
    <phoneticPr fontId="2"/>
  </si>
  <si>
    <t>共通：ＯＢラインは、人工物と芝・土との境。</t>
    <rPh sb="0" eb="2">
      <t>キョウツウ</t>
    </rPh>
    <rPh sb="10" eb="12">
      <t>ジンコウ</t>
    </rPh>
    <rPh sb="12" eb="13">
      <t>ブツ</t>
    </rPh>
    <rPh sb="14" eb="15">
      <t>シバ</t>
    </rPh>
    <rPh sb="16" eb="17">
      <t>ツチ</t>
    </rPh>
    <rPh sb="19" eb="20">
      <t>サカイ</t>
    </rPh>
    <phoneticPr fontId="2"/>
  </si>
  <si>
    <t>・アイランド内にディスク静止でアイランド消滅。</t>
    <rPh sb="6" eb="7">
      <t>ナイ</t>
    </rPh>
    <rPh sb="12" eb="14">
      <t>セイシ</t>
    </rPh>
    <rPh sb="20" eb="22">
      <t>ショウメツ</t>
    </rPh>
    <phoneticPr fontId="2"/>
  </si>
  <si>
    <t>共通：園内道路（アスファルト・コンクリート）及びそれを越えたエリア。</t>
    <rPh sb="0" eb="2">
      <t>キョウツウ</t>
    </rPh>
    <rPh sb="3" eb="5">
      <t>エンナイ</t>
    </rPh>
    <rPh sb="5" eb="7">
      <t>ドウロ</t>
    </rPh>
    <rPh sb="22" eb="23">
      <t>オヨ</t>
    </rPh>
    <rPh sb="27" eb="28">
      <t>コ</t>
    </rPh>
    <phoneticPr fontId="2"/>
  </si>
  <si>
    <t>　　１投目がＯＢの場合は１ペナでＤＺへ。ＤＺからのＯＢは通常のＯＢとする。</t>
    <rPh sb="3" eb="5">
      <t>トウメ</t>
    </rPh>
    <rPh sb="9" eb="11">
      <t>バアイ</t>
    </rPh>
    <rPh sb="28" eb="30">
      <t>ツウジョウ</t>
    </rPh>
    <phoneticPr fontId="2"/>
  </si>
  <si>
    <t>距離:プロ</t>
    <rPh sb="0" eb="2">
      <t>キョリ</t>
    </rPh>
    <phoneticPr fontId="2"/>
  </si>
  <si>
    <t>距離:アマ</t>
    <rPh sb="0" eb="2">
      <t>キョリ</t>
    </rPh>
    <phoneticPr fontId="2"/>
  </si>
  <si>
    <t>プロ：1～18ホール</t>
    <phoneticPr fontId="2"/>
  </si>
  <si>
    <t>アマ：1～18ホール</t>
    <phoneticPr fontId="2"/>
  </si>
  <si>
    <t>1H：池の底面とその中にある岩。藤棚及び周囲のコンクリート部分。</t>
    <rPh sb="3" eb="4">
      <t>イケ</t>
    </rPh>
    <rPh sb="5" eb="6">
      <t>ソコ</t>
    </rPh>
    <rPh sb="6" eb="7">
      <t>メン</t>
    </rPh>
    <rPh sb="10" eb="11">
      <t>ナカ</t>
    </rPh>
    <rPh sb="14" eb="15">
      <t>イワ</t>
    </rPh>
    <rPh sb="16" eb="18">
      <t>フジダナ</t>
    </rPh>
    <rPh sb="18" eb="19">
      <t>オヨ</t>
    </rPh>
    <rPh sb="20" eb="22">
      <t>シュウイ</t>
    </rPh>
    <rPh sb="29" eb="31">
      <t>ブブン</t>
    </rPh>
    <phoneticPr fontId="2"/>
  </si>
  <si>
    <t>12H：ゴール奥の垣根。</t>
    <rPh sb="7" eb="8">
      <t>オク</t>
    </rPh>
    <rPh sb="9" eb="11">
      <t>カキネ</t>
    </rPh>
    <phoneticPr fontId="2"/>
  </si>
  <si>
    <t>13H：ゴール左横の垣根。</t>
    <rPh sb="7" eb="8">
      <t>ヒダリ</t>
    </rPh>
    <rPh sb="8" eb="9">
      <t>ヨコ</t>
    </rPh>
    <rPh sb="10" eb="12">
      <t>カキネ</t>
    </rPh>
    <phoneticPr fontId="2"/>
  </si>
  <si>
    <t>1H：池周りの岩に少しでもディスクが立てかかっていればセーフ。橋はセーフ。</t>
    <rPh sb="3" eb="4">
      <t>イケ</t>
    </rPh>
    <rPh sb="4" eb="5">
      <t>マワ</t>
    </rPh>
    <rPh sb="7" eb="8">
      <t>イワ</t>
    </rPh>
    <rPh sb="9" eb="10">
      <t>スコ</t>
    </rPh>
    <rPh sb="18" eb="19">
      <t>タ</t>
    </rPh>
    <rPh sb="31" eb="32">
      <t>ハシ</t>
    </rPh>
    <phoneticPr fontId="2"/>
  </si>
  <si>
    <t>2H：ティーのエリア及び水色のグランドエリア以外。</t>
    <rPh sb="10" eb="11">
      <t>オヨ</t>
    </rPh>
    <rPh sb="12" eb="14">
      <t>ミズイロ</t>
    </rPh>
    <rPh sb="22" eb="24">
      <t>イガイ</t>
    </rPh>
    <phoneticPr fontId="2"/>
  </si>
  <si>
    <t>2H：ティーのエリア及びグランドのエリアのみセーフ。</t>
    <rPh sb="10" eb="11">
      <t>オヨ</t>
    </rPh>
    <phoneticPr fontId="2"/>
  </si>
  <si>
    <t>4H：ゴールのある芝生エリア及びグランドのみセーフ。（※エリア内のコンクリート土台はセーフ。）</t>
    <rPh sb="9" eb="11">
      <t>シバフ</t>
    </rPh>
    <rPh sb="14" eb="15">
      <t>オヨ</t>
    </rPh>
    <rPh sb="31" eb="32">
      <t>ナイ</t>
    </rPh>
    <rPh sb="39" eb="41">
      <t>ドダイ</t>
    </rPh>
    <phoneticPr fontId="2"/>
  </si>
  <si>
    <t>5H・7H：アイランドホール</t>
    <phoneticPr fontId="2"/>
  </si>
  <si>
    <t>プロ：</t>
    <phoneticPr fontId="2"/>
  </si>
  <si>
    <t>・1投目失敗は1ペナでアマティーへ。</t>
    <rPh sb="2" eb="3">
      <t>トウ</t>
    </rPh>
    <rPh sb="3" eb="4">
      <t>メ</t>
    </rPh>
    <rPh sb="4" eb="6">
      <t>シッパイ</t>
    </rPh>
    <phoneticPr fontId="2"/>
  </si>
  <si>
    <t>・アマティーからアイランド内にディスクが静止しなかった場合：１ペナで、そのまま続行。（※アイランドは消滅）</t>
    <rPh sb="50" eb="52">
      <t>ショウメツ</t>
    </rPh>
    <phoneticPr fontId="2"/>
  </si>
  <si>
    <t>アマ：</t>
    <phoneticPr fontId="2"/>
  </si>
  <si>
    <t>・アイランド内にディスクが静止しなかった場合は１ペナで、そのまま続行。（※アイランドは消滅）</t>
    <phoneticPr fontId="2"/>
  </si>
  <si>
    <t>6Ｈ：ゴールのあるエリアの芝生のみセーフ。（※エリア内のベンチはセーフ。）</t>
    <rPh sb="13" eb="15">
      <t>シバフ</t>
    </rPh>
    <rPh sb="26" eb="27">
      <t>ナイ</t>
    </rPh>
    <phoneticPr fontId="2"/>
  </si>
  <si>
    <t>8H・10Ｈ・11H：ラインOB（柵）をディスクが横切った場合。</t>
    <rPh sb="17" eb="18">
      <t>サク</t>
    </rPh>
    <rPh sb="25" eb="27">
      <t>ヨコギ</t>
    </rPh>
    <rPh sb="29" eb="31">
      <t>バアイ</t>
    </rPh>
    <phoneticPr fontId="2"/>
  </si>
  <si>
    <t>8H・10Ｈ・11H：ラインOB（柵）を横切ったら1ペナで、最初に横切った所から。</t>
    <rPh sb="17" eb="18">
      <t>サク</t>
    </rPh>
    <rPh sb="20" eb="22">
      <t>ヨコギ</t>
    </rPh>
    <rPh sb="30" eb="32">
      <t>サイショ</t>
    </rPh>
    <rPh sb="33" eb="35">
      <t>ヨコギ</t>
    </rPh>
    <rPh sb="37" eb="38">
      <t>トコロ</t>
    </rPh>
    <phoneticPr fontId="2"/>
  </si>
  <si>
    <t>グランド・垣根：OBラインは小旗とする。</t>
    <rPh sb="5" eb="7">
      <t>カキネ</t>
    </rPh>
    <rPh sb="14" eb="16">
      <t>コバタ</t>
    </rPh>
    <phoneticPr fontId="2"/>
  </si>
  <si>
    <t>16H：ダブルマンダトリーホール</t>
    <phoneticPr fontId="2"/>
  </si>
  <si>
    <t>・不通過は1ペナでDZへ。</t>
    <rPh sb="1" eb="3">
      <t>フツウ</t>
    </rPh>
    <rPh sb="3" eb="4">
      <t>カ</t>
    </rPh>
    <phoneticPr fontId="2"/>
  </si>
  <si>
    <t>4H：水色のグランドエリア及びゴールのある芝生エリア以外。</t>
    <rPh sb="3" eb="5">
      <t>ミズイロ</t>
    </rPh>
    <rPh sb="13" eb="14">
      <t>オヨ</t>
    </rPh>
    <rPh sb="21" eb="23">
      <t>シバフ</t>
    </rPh>
    <rPh sb="26" eb="28">
      <t>イガイ</t>
    </rPh>
    <phoneticPr fontId="2"/>
  </si>
  <si>
    <t>◆その他説明</t>
    <rPh sb="3" eb="4">
      <t>タ</t>
    </rPh>
    <rPh sb="4" eb="6">
      <t>セツメイ</t>
    </rPh>
    <phoneticPr fontId="2"/>
  </si>
  <si>
    <t>ギブアップは、そのホールでそれまでに投げた投数に＋４打する。</t>
    <rPh sb="18" eb="19">
      <t>ナ</t>
    </rPh>
    <rPh sb="21" eb="22">
      <t>ナ</t>
    </rPh>
    <rPh sb="22" eb="23">
      <t>スウ</t>
    </rPh>
    <rPh sb="26" eb="27">
      <t>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</si>
</sst>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7">
    <xf numFmtId="0" fontId="0" fillId="0" borderId="0" xfId="0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77" fontId="3" fillId="3" borderId="2" xfId="0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7" fontId="3" fillId="3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horizontal="center"/>
    </xf>
    <xf numFmtId="177" fontId="3" fillId="2" borderId="3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115634</xdr:colOff>
      <xdr:row>0</xdr:row>
      <xdr:rowOff>93917</xdr:rowOff>
    </xdr:from>
    <xdr:to>
      <xdr:col>15</xdr:col>
      <xdr:colOff>619170</xdr:colOff>
      <xdr:row>45</xdr:row>
      <xdr:rowOff>114302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714522" y="-1504971"/>
          <a:ext cx="7735635" cy="10933411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27</xdr:row>
      <xdr:rowOff>133350</xdr:rowOff>
    </xdr:from>
    <xdr:to>
      <xdr:col>4</xdr:col>
      <xdr:colOff>57151</xdr:colOff>
      <xdr:row>31</xdr:row>
      <xdr:rowOff>85729</xdr:rowOff>
    </xdr:to>
    <xdr:cxnSp macro="">
      <xdr:nvCxnSpPr>
        <xdr:cNvPr id="14" name="直線矢印コネクタ 13"/>
        <xdr:cNvCxnSpPr/>
      </xdr:nvCxnSpPr>
      <xdr:spPr>
        <a:xfrm flipH="1" flipV="1">
          <a:off x="2305050" y="4762500"/>
          <a:ext cx="495301" cy="638179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24</xdr:row>
      <xdr:rowOff>47625</xdr:rowOff>
    </xdr:from>
    <xdr:to>
      <xdr:col>5</xdr:col>
      <xdr:colOff>561975</xdr:colOff>
      <xdr:row>25</xdr:row>
      <xdr:rowOff>38100</xdr:rowOff>
    </xdr:to>
    <xdr:cxnSp macro="">
      <xdr:nvCxnSpPr>
        <xdr:cNvPr id="16" name="直線矢印コネクタ 15"/>
        <xdr:cNvCxnSpPr/>
      </xdr:nvCxnSpPr>
      <xdr:spPr>
        <a:xfrm>
          <a:off x="3009900" y="4162425"/>
          <a:ext cx="981075" cy="1619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27</xdr:row>
      <xdr:rowOff>152400</xdr:rowOff>
    </xdr:from>
    <xdr:to>
      <xdr:col>6</xdr:col>
      <xdr:colOff>47626</xdr:colOff>
      <xdr:row>28</xdr:row>
      <xdr:rowOff>161925</xdr:rowOff>
    </xdr:to>
    <xdr:cxnSp macro="">
      <xdr:nvCxnSpPr>
        <xdr:cNvPr id="20" name="直線矢印コネクタ 19"/>
        <xdr:cNvCxnSpPr/>
      </xdr:nvCxnSpPr>
      <xdr:spPr>
        <a:xfrm flipH="1">
          <a:off x="3257550" y="4781550"/>
          <a:ext cx="904876" cy="18097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222040</xdr:colOff>
      <xdr:row>24</xdr:row>
      <xdr:rowOff>24806</xdr:rowOff>
    </xdr:from>
    <xdr:to>
      <xdr:col>5</xdr:col>
      <xdr:colOff>612150</xdr:colOff>
      <xdr:row>26</xdr:row>
      <xdr:rowOff>54337</xdr:rowOff>
    </xdr:to>
    <xdr:sp macro="" textlink="">
      <xdr:nvSpPr>
        <xdr:cNvPr id="23" name="円/楕円 22"/>
        <xdr:cNvSpPr/>
      </xdr:nvSpPr>
      <xdr:spPr>
        <a:xfrm rot="471176">
          <a:off x="3651040" y="4139606"/>
          <a:ext cx="390110" cy="37243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629984</xdr:colOff>
      <xdr:row>8</xdr:row>
      <xdr:rowOff>65342</xdr:rowOff>
    </xdr:from>
    <xdr:ext cx="400363" cy="342786"/>
    <xdr:sp macro="" textlink="">
      <xdr:nvSpPr>
        <xdr:cNvPr id="27" name="テキスト ボックス 26"/>
        <xdr:cNvSpPr txBox="1"/>
      </xdr:nvSpPr>
      <xdr:spPr>
        <a:xfrm>
          <a:off x="4058984" y="143694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18</a:t>
          </a:r>
          <a:endParaRPr kumimoji="1" lang="ja-JP" altLang="en-US" sz="1600"/>
        </a:p>
      </xdr:txBody>
    </xdr:sp>
    <xdr:clientData/>
  </xdr:oneCellAnchor>
  <xdr:oneCellAnchor>
    <xdr:from>
      <xdr:col>11</xdr:col>
      <xdr:colOff>420434</xdr:colOff>
      <xdr:row>3</xdr:row>
      <xdr:rowOff>151067</xdr:rowOff>
    </xdr:from>
    <xdr:ext cx="400363" cy="342786"/>
    <xdr:sp macro="" textlink="">
      <xdr:nvSpPr>
        <xdr:cNvPr id="28" name="テキスト ボックス 27"/>
        <xdr:cNvSpPr txBox="1"/>
      </xdr:nvSpPr>
      <xdr:spPr>
        <a:xfrm>
          <a:off x="7964234" y="66541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15</a:t>
          </a:r>
          <a:endParaRPr kumimoji="1" lang="ja-JP" altLang="en-US" sz="1600"/>
        </a:p>
      </xdr:txBody>
    </xdr:sp>
    <xdr:clientData/>
  </xdr:oneCellAnchor>
  <xdr:oneCellAnchor>
    <xdr:from>
      <xdr:col>11</xdr:col>
      <xdr:colOff>296609</xdr:colOff>
      <xdr:row>24</xdr:row>
      <xdr:rowOff>132017</xdr:rowOff>
    </xdr:from>
    <xdr:ext cx="400363" cy="342786"/>
    <xdr:sp macro="" textlink="">
      <xdr:nvSpPr>
        <xdr:cNvPr id="30" name="テキスト ボックス 29"/>
        <xdr:cNvSpPr txBox="1"/>
      </xdr:nvSpPr>
      <xdr:spPr>
        <a:xfrm>
          <a:off x="7840409" y="424681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10</a:t>
          </a:r>
          <a:endParaRPr kumimoji="1" lang="ja-JP" altLang="en-US" sz="1600"/>
        </a:p>
      </xdr:txBody>
    </xdr:sp>
    <xdr:clientData/>
  </xdr:oneCellAnchor>
  <xdr:oneCellAnchor>
    <xdr:from>
      <xdr:col>13</xdr:col>
      <xdr:colOff>363284</xdr:colOff>
      <xdr:row>21</xdr:row>
      <xdr:rowOff>65342</xdr:rowOff>
    </xdr:from>
    <xdr:ext cx="400363" cy="342786"/>
    <xdr:sp macro="" textlink="">
      <xdr:nvSpPr>
        <xdr:cNvPr id="31" name="テキスト ボックス 30"/>
        <xdr:cNvSpPr txBox="1"/>
      </xdr:nvSpPr>
      <xdr:spPr>
        <a:xfrm>
          <a:off x="9278684" y="36657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11</a:t>
          </a:r>
          <a:endParaRPr kumimoji="1" lang="ja-JP" altLang="en-US" sz="1600"/>
        </a:p>
      </xdr:txBody>
    </xdr:sp>
    <xdr:clientData/>
  </xdr:oneCellAnchor>
  <xdr:oneCellAnchor>
    <xdr:from>
      <xdr:col>7</xdr:col>
      <xdr:colOff>468059</xdr:colOff>
      <xdr:row>4</xdr:row>
      <xdr:rowOff>122492</xdr:rowOff>
    </xdr:from>
    <xdr:ext cx="400363" cy="342786"/>
    <xdr:sp macro="" textlink="">
      <xdr:nvSpPr>
        <xdr:cNvPr id="32" name="テキスト ボックス 31"/>
        <xdr:cNvSpPr txBox="1"/>
      </xdr:nvSpPr>
      <xdr:spPr>
        <a:xfrm>
          <a:off x="5268659" y="8082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17</a:t>
          </a:r>
          <a:endParaRPr kumimoji="1" lang="ja-JP" altLang="en-US" sz="1600"/>
        </a:p>
      </xdr:txBody>
    </xdr:sp>
    <xdr:clientData/>
  </xdr:oneCellAnchor>
  <xdr:oneCellAnchor>
    <xdr:from>
      <xdr:col>9</xdr:col>
      <xdr:colOff>382334</xdr:colOff>
      <xdr:row>7</xdr:row>
      <xdr:rowOff>55817</xdr:rowOff>
    </xdr:from>
    <xdr:ext cx="400363" cy="342786"/>
    <xdr:sp macro="" textlink="">
      <xdr:nvSpPr>
        <xdr:cNvPr id="34" name="テキスト ボックス 33"/>
        <xdr:cNvSpPr txBox="1"/>
      </xdr:nvSpPr>
      <xdr:spPr>
        <a:xfrm rot="21434277">
          <a:off x="6554534" y="125596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16</a:t>
          </a:r>
          <a:endParaRPr kumimoji="1" lang="ja-JP" altLang="en-US" sz="1600"/>
        </a:p>
      </xdr:txBody>
    </xdr:sp>
    <xdr:clientData/>
  </xdr:oneCellAnchor>
  <xdr:oneCellAnchor>
    <xdr:from>
      <xdr:col>9</xdr:col>
      <xdr:colOff>563309</xdr:colOff>
      <xdr:row>14</xdr:row>
      <xdr:rowOff>46292</xdr:rowOff>
    </xdr:from>
    <xdr:ext cx="400363" cy="342786"/>
    <xdr:sp macro="" textlink="">
      <xdr:nvSpPr>
        <xdr:cNvPr id="35" name="テキスト ボックス 34"/>
        <xdr:cNvSpPr txBox="1"/>
      </xdr:nvSpPr>
      <xdr:spPr>
        <a:xfrm>
          <a:off x="6735509" y="24465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14</a:t>
          </a:r>
          <a:endParaRPr kumimoji="1" lang="ja-JP" altLang="en-US" sz="1600"/>
        </a:p>
      </xdr:txBody>
    </xdr:sp>
    <xdr:clientData/>
  </xdr:oneCellAnchor>
  <xdr:oneCellAnchor>
    <xdr:from>
      <xdr:col>11</xdr:col>
      <xdr:colOff>668084</xdr:colOff>
      <xdr:row>9</xdr:row>
      <xdr:rowOff>151067</xdr:rowOff>
    </xdr:from>
    <xdr:ext cx="400363" cy="342786"/>
    <xdr:sp macro="" textlink="">
      <xdr:nvSpPr>
        <xdr:cNvPr id="36" name="テキスト ボックス 35"/>
        <xdr:cNvSpPr txBox="1"/>
      </xdr:nvSpPr>
      <xdr:spPr>
        <a:xfrm>
          <a:off x="8211884" y="169411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13</a:t>
          </a:r>
          <a:endParaRPr kumimoji="1" lang="ja-JP" altLang="en-US" sz="1600"/>
        </a:p>
      </xdr:txBody>
    </xdr:sp>
    <xdr:clientData/>
  </xdr:oneCellAnchor>
  <xdr:oneCellAnchor>
    <xdr:from>
      <xdr:col>13</xdr:col>
      <xdr:colOff>458534</xdr:colOff>
      <xdr:row>14</xdr:row>
      <xdr:rowOff>46292</xdr:rowOff>
    </xdr:from>
    <xdr:ext cx="400363" cy="342786"/>
    <xdr:sp macro="" textlink="">
      <xdr:nvSpPr>
        <xdr:cNvPr id="37" name="テキスト ボックス 36"/>
        <xdr:cNvSpPr txBox="1"/>
      </xdr:nvSpPr>
      <xdr:spPr>
        <a:xfrm>
          <a:off x="9373934" y="24465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12</a:t>
          </a:r>
          <a:endParaRPr kumimoji="1" lang="ja-JP" altLang="en-US" sz="1600"/>
        </a:p>
      </xdr:txBody>
    </xdr:sp>
    <xdr:clientData/>
  </xdr:oneCellAnchor>
  <xdr:oneCellAnchor>
    <xdr:from>
      <xdr:col>12</xdr:col>
      <xdr:colOff>353759</xdr:colOff>
      <xdr:row>17</xdr:row>
      <xdr:rowOff>65342</xdr:rowOff>
    </xdr:from>
    <xdr:ext cx="400363" cy="359073"/>
    <xdr:sp macro="" textlink="">
      <xdr:nvSpPr>
        <xdr:cNvPr id="39" name="テキスト ボックス 38"/>
        <xdr:cNvSpPr txBox="1"/>
      </xdr:nvSpPr>
      <xdr:spPr>
        <a:xfrm>
          <a:off x="8583359" y="297999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８</a:t>
          </a:r>
        </a:p>
      </xdr:txBody>
    </xdr:sp>
    <xdr:clientData/>
  </xdr:oneCellAnchor>
  <xdr:oneCellAnchor>
    <xdr:from>
      <xdr:col>9</xdr:col>
      <xdr:colOff>153734</xdr:colOff>
      <xdr:row>19</xdr:row>
      <xdr:rowOff>122492</xdr:rowOff>
    </xdr:from>
    <xdr:ext cx="400363" cy="359073"/>
    <xdr:sp macro="" textlink="">
      <xdr:nvSpPr>
        <xdr:cNvPr id="40" name="テキスト ボックス 39"/>
        <xdr:cNvSpPr txBox="1"/>
      </xdr:nvSpPr>
      <xdr:spPr>
        <a:xfrm>
          <a:off x="6325934" y="338004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９</a:t>
          </a:r>
        </a:p>
      </xdr:txBody>
    </xdr:sp>
    <xdr:clientData/>
  </xdr:oneCellAnchor>
  <xdr:oneCellAnchor>
    <xdr:from>
      <xdr:col>4</xdr:col>
      <xdr:colOff>20384</xdr:colOff>
      <xdr:row>31</xdr:row>
      <xdr:rowOff>27242</xdr:rowOff>
    </xdr:from>
    <xdr:ext cx="400363" cy="359073"/>
    <xdr:sp macro="" textlink="">
      <xdr:nvSpPr>
        <xdr:cNvPr id="41" name="テキスト ボックス 40"/>
        <xdr:cNvSpPr txBox="1"/>
      </xdr:nvSpPr>
      <xdr:spPr>
        <a:xfrm>
          <a:off x="2763584" y="534219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６</a:t>
          </a:r>
        </a:p>
      </xdr:txBody>
    </xdr:sp>
    <xdr:clientData/>
  </xdr:oneCellAnchor>
  <xdr:oneCellAnchor>
    <xdr:from>
      <xdr:col>5</xdr:col>
      <xdr:colOff>668084</xdr:colOff>
      <xdr:row>26</xdr:row>
      <xdr:rowOff>151067</xdr:rowOff>
    </xdr:from>
    <xdr:ext cx="400363" cy="359073"/>
    <xdr:sp macro="" textlink="">
      <xdr:nvSpPr>
        <xdr:cNvPr id="42" name="テキスト ボックス 41"/>
        <xdr:cNvSpPr txBox="1"/>
      </xdr:nvSpPr>
      <xdr:spPr>
        <a:xfrm>
          <a:off x="4097084" y="460876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５</a:t>
          </a:r>
        </a:p>
      </xdr:txBody>
    </xdr:sp>
    <xdr:clientData/>
  </xdr:oneCellAnchor>
  <xdr:oneCellAnchor>
    <xdr:from>
      <xdr:col>3</xdr:col>
      <xdr:colOff>601409</xdr:colOff>
      <xdr:row>23</xdr:row>
      <xdr:rowOff>36767</xdr:rowOff>
    </xdr:from>
    <xdr:ext cx="400363" cy="359073"/>
    <xdr:sp macro="" textlink="">
      <xdr:nvSpPr>
        <xdr:cNvPr id="43" name="テキスト ボックス 42"/>
        <xdr:cNvSpPr txBox="1"/>
      </xdr:nvSpPr>
      <xdr:spPr>
        <a:xfrm>
          <a:off x="2658809" y="398011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７</a:t>
          </a:r>
        </a:p>
      </xdr:txBody>
    </xdr:sp>
    <xdr:clientData/>
  </xdr:oneCellAnchor>
  <xdr:oneCellAnchor>
    <xdr:from>
      <xdr:col>6</xdr:col>
      <xdr:colOff>10859</xdr:colOff>
      <xdr:row>23</xdr:row>
      <xdr:rowOff>36767</xdr:rowOff>
    </xdr:from>
    <xdr:ext cx="400363" cy="359073"/>
    <xdr:sp macro="" textlink="">
      <xdr:nvSpPr>
        <xdr:cNvPr id="44" name="テキスト ボックス 43"/>
        <xdr:cNvSpPr txBox="1"/>
      </xdr:nvSpPr>
      <xdr:spPr>
        <a:xfrm>
          <a:off x="4125659" y="398011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１</a:t>
          </a:r>
        </a:p>
      </xdr:txBody>
    </xdr:sp>
    <xdr:clientData/>
  </xdr:oneCellAnchor>
  <xdr:twoCellAnchor>
    <xdr:from>
      <xdr:col>9</xdr:col>
      <xdr:colOff>438150</xdr:colOff>
      <xdr:row>21</xdr:row>
      <xdr:rowOff>9525</xdr:rowOff>
    </xdr:from>
    <xdr:to>
      <xdr:col>11</xdr:col>
      <xdr:colOff>428625</xdr:colOff>
      <xdr:row>23</xdr:row>
      <xdr:rowOff>76200</xdr:rowOff>
    </xdr:to>
    <xdr:cxnSp macro="">
      <xdr:nvCxnSpPr>
        <xdr:cNvPr id="51" name="直線矢印コネクタ 50"/>
        <xdr:cNvCxnSpPr/>
      </xdr:nvCxnSpPr>
      <xdr:spPr>
        <a:xfrm>
          <a:off x="6610350" y="3609975"/>
          <a:ext cx="1362075" cy="40957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495301</xdr:colOff>
      <xdr:row>14</xdr:row>
      <xdr:rowOff>19051</xdr:rowOff>
    </xdr:from>
    <xdr:to>
      <xdr:col>13</xdr:col>
      <xdr:colOff>514350</xdr:colOff>
      <xdr:row>15</xdr:row>
      <xdr:rowOff>38100</xdr:rowOff>
    </xdr:to>
    <xdr:cxnSp macro="">
      <xdr:nvCxnSpPr>
        <xdr:cNvPr id="65" name="直線矢印コネクタ 64"/>
        <xdr:cNvCxnSpPr/>
      </xdr:nvCxnSpPr>
      <xdr:spPr>
        <a:xfrm flipH="1" flipV="1">
          <a:off x="8724901" y="2419351"/>
          <a:ext cx="704849" cy="190499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6</xdr:row>
      <xdr:rowOff>57150</xdr:rowOff>
    </xdr:from>
    <xdr:to>
      <xdr:col>7</xdr:col>
      <xdr:colOff>619125</xdr:colOff>
      <xdr:row>13</xdr:row>
      <xdr:rowOff>57150</xdr:rowOff>
    </xdr:to>
    <xdr:cxnSp macro="">
      <xdr:nvCxnSpPr>
        <xdr:cNvPr id="77" name="直線矢印コネクタ 76"/>
        <xdr:cNvCxnSpPr/>
      </xdr:nvCxnSpPr>
      <xdr:spPr>
        <a:xfrm flipH="1">
          <a:off x="4800601" y="1085850"/>
          <a:ext cx="619124" cy="120015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10</xdr:row>
      <xdr:rowOff>19050</xdr:rowOff>
    </xdr:from>
    <xdr:to>
      <xdr:col>6</xdr:col>
      <xdr:colOff>438150</xdr:colOff>
      <xdr:row>16</xdr:row>
      <xdr:rowOff>66675</xdr:rowOff>
    </xdr:to>
    <xdr:cxnSp macro="">
      <xdr:nvCxnSpPr>
        <xdr:cNvPr id="83" name="直線矢印コネクタ 82"/>
        <xdr:cNvCxnSpPr/>
      </xdr:nvCxnSpPr>
      <xdr:spPr>
        <a:xfrm>
          <a:off x="4343400" y="1733550"/>
          <a:ext cx="209550" cy="10763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342901</xdr:colOff>
      <xdr:row>5</xdr:row>
      <xdr:rowOff>57150</xdr:rowOff>
    </xdr:from>
    <xdr:to>
      <xdr:col>11</xdr:col>
      <xdr:colOff>495300</xdr:colOff>
      <xdr:row>8</xdr:row>
      <xdr:rowOff>9525</xdr:rowOff>
    </xdr:to>
    <xdr:cxnSp macro="">
      <xdr:nvCxnSpPr>
        <xdr:cNvPr id="85" name="直線矢印コネクタ 84"/>
        <xdr:cNvCxnSpPr/>
      </xdr:nvCxnSpPr>
      <xdr:spPr>
        <a:xfrm flipH="1">
          <a:off x="7200901" y="914400"/>
          <a:ext cx="838199" cy="4667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600075</xdr:colOff>
      <xdr:row>21</xdr:row>
      <xdr:rowOff>161925</xdr:rowOff>
    </xdr:from>
    <xdr:to>
      <xdr:col>13</xdr:col>
      <xdr:colOff>95250</xdr:colOff>
      <xdr:row>25</xdr:row>
      <xdr:rowOff>47625</xdr:rowOff>
    </xdr:to>
    <xdr:cxnSp macro="">
      <xdr:nvCxnSpPr>
        <xdr:cNvPr id="88" name="直線矢印コネクタ 87"/>
        <xdr:cNvCxnSpPr/>
      </xdr:nvCxnSpPr>
      <xdr:spPr>
        <a:xfrm flipV="1">
          <a:off x="8143875" y="3762375"/>
          <a:ext cx="866775" cy="57150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31</xdr:row>
      <xdr:rowOff>28575</xdr:rowOff>
    </xdr:from>
    <xdr:to>
      <xdr:col>4</xdr:col>
      <xdr:colOff>152400</xdr:colOff>
      <xdr:row>31</xdr:row>
      <xdr:rowOff>142875</xdr:rowOff>
    </xdr:to>
    <xdr:cxnSp macro="">
      <xdr:nvCxnSpPr>
        <xdr:cNvPr id="93" name="直線コネクタ 92"/>
        <xdr:cNvCxnSpPr/>
      </xdr:nvCxnSpPr>
      <xdr:spPr>
        <a:xfrm flipV="1">
          <a:off x="2752725" y="5343525"/>
          <a:ext cx="142875" cy="11430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24</xdr:row>
      <xdr:rowOff>0</xdr:rowOff>
    </xdr:from>
    <xdr:to>
      <xdr:col>4</xdr:col>
      <xdr:colOff>628650</xdr:colOff>
      <xdr:row>25</xdr:row>
      <xdr:rowOff>28575</xdr:rowOff>
    </xdr:to>
    <xdr:cxnSp macro="">
      <xdr:nvCxnSpPr>
        <xdr:cNvPr id="96" name="直線コネクタ 95"/>
        <xdr:cNvCxnSpPr/>
      </xdr:nvCxnSpPr>
      <xdr:spPr>
        <a:xfrm flipH="1">
          <a:off x="3343275" y="4114800"/>
          <a:ext cx="28575" cy="20002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27</xdr:row>
      <xdr:rowOff>114300</xdr:rowOff>
    </xdr:from>
    <xdr:to>
      <xdr:col>5</xdr:col>
      <xdr:colOff>468060</xdr:colOff>
      <xdr:row>28</xdr:row>
      <xdr:rowOff>141542</xdr:rowOff>
    </xdr:to>
    <xdr:cxnSp macro="">
      <xdr:nvCxnSpPr>
        <xdr:cNvPr id="98" name="直線コネクタ 97"/>
        <xdr:cNvCxnSpPr/>
      </xdr:nvCxnSpPr>
      <xdr:spPr>
        <a:xfrm>
          <a:off x="3857625" y="4743450"/>
          <a:ext cx="39435" cy="198692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114300</xdr:rowOff>
    </xdr:from>
    <xdr:to>
      <xdr:col>7</xdr:col>
      <xdr:colOff>104776</xdr:colOff>
      <xdr:row>24</xdr:row>
      <xdr:rowOff>114300</xdr:rowOff>
    </xdr:to>
    <xdr:cxnSp macro="">
      <xdr:nvCxnSpPr>
        <xdr:cNvPr id="101" name="直線コネクタ 100"/>
        <xdr:cNvCxnSpPr/>
      </xdr:nvCxnSpPr>
      <xdr:spPr>
        <a:xfrm>
          <a:off x="4895850" y="4057650"/>
          <a:ext cx="9526" cy="171450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324266</xdr:colOff>
      <xdr:row>25</xdr:row>
      <xdr:rowOff>113702</xdr:rowOff>
    </xdr:from>
    <xdr:to>
      <xdr:col>9</xdr:col>
      <xdr:colOff>369668</xdr:colOff>
      <xdr:row>26</xdr:row>
      <xdr:rowOff>157896</xdr:rowOff>
    </xdr:to>
    <xdr:sp macro="" textlink="">
      <xdr:nvSpPr>
        <xdr:cNvPr id="104" name="正方形/長方形 103"/>
        <xdr:cNvSpPr/>
      </xdr:nvSpPr>
      <xdr:spPr>
        <a:xfrm rot="19857700">
          <a:off x="4439066" y="4399952"/>
          <a:ext cx="2102802" cy="215644"/>
        </a:xfrm>
        <a:prstGeom prst="rect">
          <a:avLst/>
        </a:prstGeom>
        <a:solidFill>
          <a:srgbClr val="92D050"/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563309</xdr:colOff>
      <xdr:row>4</xdr:row>
      <xdr:rowOff>170117</xdr:rowOff>
    </xdr:from>
    <xdr:ext cx="836866" cy="359073"/>
    <xdr:sp macro="" textlink="">
      <xdr:nvSpPr>
        <xdr:cNvPr id="106" name="テキスト ボックス 105"/>
        <xdr:cNvSpPr txBox="1"/>
      </xdr:nvSpPr>
      <xdr:spPr>
        <a:xfrm>
          <a:off x="9478709" y="855917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公民館</a:t>
          </a:r>
        </a:p>
      </xdr:txBody>
    </xdr:sp>
    <xdr:clientData/>
  </xdr:oneCellAnchor>
  <xdr:twoCellAnchor>
    <xdr:from>
      <xdr:col>6</xdr:col>
      <xdr:colOff>145560</xdr:colOff>
      <xdr:row>37</xdr:row>
      <xdr:rowOff>6305</xdr:rowOff>
    </xdr:from>
    <xdr:to>
      <xdr:col>6</xdr:col>
      <xdr:colOff>435466</xdr:colOff>
      <xdr:row>39</xdr:row>
      <xdr:rowOff>79422</xdr:rowOff>
    </xdr:to>
    <xdr:sp macro="" textlink="">
      <xdr:nvSpPr>
        <xdr:cNvPr id="107" name="正方形/長方形 106"/>
        <xdr:cNvSpPr/>
      </xdr:nvSpPr>
      <xdr:spPr>
        <a:xfrm rot="19972818" flipH="1">
          <a:off x="4260360" y="6349955"/>
          <a:ext cx="289906" cy="416017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229933</xdr:colOff>
      <xdr:row>37</xdr:row>
      <xdr:rowOff>132017</xdr:rowOff>
    </xdr:from>
    <xdr:ext cx="693991" cy="359073"/>
    <xdr:sp macro="" textlink="">
      <xdr:nvSpPr>
        <xdr:cNvPr id="108" name="テキスト ボックス 107"/>
        <xdr:cNvSpPr txBox="1"/>
      </xdr:nvSpPr>
      <xdr:spPr>
        <a:xfrm>
          <a:off x="3658933" y="6475667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twoCellAnchor>
    <xdr:from>
      <xdr:col>2</xdr:col>
      <xdr:colOff>182515</xdr:colOff>
      <xdr:row>27</xdr:row>
      <xdr:rowOff>135286</xdr:rowOff>
    </xdr:from>
    <xdr:to>
      <xdr:col>2</xdr:col>
      <xdr:colOff>394514</xdr:colOff>
      <xdr:row>28</xdr:row>
      <xdr:rowOff>95513</xdr:rowOff>
    </xdr:to>
    <xdr:sp macro="" textlink="">
      <xdr:nvSpPr>
        <xdr:cNvPr id="109" name="正方形/長方形 108"/>
        <xdr:cNvSpPr/>
      </xdr:nvSpPr>
      <xdr:spPr>
        <a:xfrm rot="20139535">
          <a:off x="1554115" y="4764436"/>
          <a:ext cx="211999" cy="131677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196293</xdr:colOff>
      <xdr:row>17</xdr:row>
      <xdr:rowOff>161255</xdr:rowOff>
    </xdr:from>
    <xdr:to>
      <xdr:col>7</xdr:col>
      <xdr:colOff>361122</xdr:colOff>
      <xdr:row>18</xdr:row>
      <xdr:rowOff>136710</xdr:rowOff>
    </xdr:to>
    <xdr:sp macro="" textlink="">
      <xdr:nvSpPr>
        <xdr:cNvPr id="111" name="正方形/長方形 110"/>
        <xdr:cNvSpPr/>
      </xdr:nvSpPr>
      <xdr:spPr>
        <a:xfrm rot="20422869">
          <a:off x="4996893" y="3075905"/>
          <a:ext cx="164829" cy="14690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273922</xdr:colOff>
      <xdr:row>37</xdr:row>
      <xdr:rowOff>104958</xdr:rowOff>
    </xdr:from>
    <xdr:to>
      <xdr:col>6</xdr:col>
      <xdr:colOff>437902</xdr:colOff>
      <xdr:row>38</xdr:row>
      <xdr:rowOff>96324</xdr:rowOff>
    </xdr:to>
    <xdr:sp macro="" textlink="">
      <xdr:nvSpPr>
        <xdr:cNvPr id="112" name="正方形/長方形 111"/>
        <xdr:cNvSpPr/>
      </xdr:nvSpPr>
      <xdr:spPr>
        <a:xfrm rot="19898946">
          <a:off x="4388722" y="6448608"/>
          <a:ext cx="163980" cy="1628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544259</xdr:colOff>
      <xdr:row>35</xdr:row>
      <xdr:rowOff>55817</xdr:rowOff>
    </xdr:from>
    <xdr:ext cx="836866" cy="359073"/>
    <xdr:sp macro="" textlink="">
      <xdr:nvSpPr>
        <xdr:cNvPr id="113" name="テキスト ボックス 112"/>
        <xdr:cNvSpPr txBox="1"/>
      </xdr:nvSpPr>
      <xdr:spPr>
        <a:xfrm>
          <a:off x="9459659" y="6056567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トイレ</a:t>
          </a:r>
        </a:p>
      </xdr:txBody>
    </xdr:sp>
    <xdr:clientData/>
  </xdr:oneCellAnchor>
  <xdr:twoCellAnchor>
    <xdr:from>
      <xdr:col>13</xdr:col>
      <xdr:colOff>281741</xdr:colOff>
      <xdr:row>35</xdr:row>
      <xdr:rowOff>110559</xdr:rowOff>
    </xdr:from>
    <xdr:to>
      <xdr:col>13</xdr:col>
      <xdr:colOff>556966</xdr:colOff>
      <xdr:row>37</xdr:row>
      <xdr:rowOff>15293</xdr:rowOff>
    </xdr:to>
    <xdr:sp macro="" textlink="">
      <xdr:nvSpPr>
        <xdr:cNvPr id="114" name="正方形/長方形 113"/>
        <xdr:cNvSpPr/>
      </xdr:nvSpPr>
      <xdr:spPr>
        <a:xfrm>
          <a:off x="9197141" y="6111309"/>
          <a:ext cx="275225" cy="247634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288052</xdr:colOff>
      <xdr:row>38</xdr:row>
      <xdr:rowOff>15849</xdr:rowOff>
    </xdr:from>
    <xdr:to>
      <xdr:col>13</xdr:col>
      <xdr:colOff>552450</xdr:colOff>
      <xdr:row>39</xdr:row>
      <xdr:rowOff>114300</xdr:rowOff>
    </xdr:to>
    <xdr:sp macro="" textlink="">
      <xdr:nvSpPr>
        <xdr:cNvPr id="115" name="正方形/長方形 114"/>
        <xdr:cNvSpPr/>
      </xdr:nvSpPr>
      <xdr:spPr>
        <a:xfrm>
          <a:off x="9203452" y="6530949"/>
          <a:ext cx="264398" cy="269901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544259</xdr:colOff>
      <xdr:row>37</xdr:row>
      <xdr:rowOff>132017</xdr:rowOff>
    </xdr:from>
    <xdr:ext cx="693991" cy="359073"/>
    <xdr:sp macro="" textlink="">
      <xdr:nvSpPr>
        <xdr:cNvPr id="116" name="テキスト ボックス 115"/>
        <xdr:cNvSpPr txBox="1"/>
      </xdr:nvSpPr>
      <xdr:spPr>
        <a:xfrm>
          <a:off x="9459659" y="6475667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oneCellAnchor>
    <xdr:from>
      <xdr:col>7</xdr:col>
      <xdr:colOff>153734</xdr:colOff>
      <xdr:row>43</xdr:row>
      <xdr:rowOff>27242</xdr:rowOff>
    </xdr:from>
    <xdr:ext cx="836866" cy="359073"/>
    <xdr:sp macro="" textlink="">
      <xdr:nvSpPr>
        <xdr:cNvPr id="117" name="テキスト ボックス 116"/>
        <xdr:cNvSpPr txBox="1"/>
      </xdr:nvSpPr>
      <xdr:spPr>
        <a:xfrm>
          <a:off x="4954334" y="7399592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駐車場</a:t>
          </a:r>
        </a:p>
      </xdr:txBody>
    </xdr:sp>
    <xdr:clientData/>
  </xdr:oneCellAnchor>
  <xdr:oneCellAnchor>
    <xdr:from>
      <xdr:col>0</xdr:col>
      <xdr:colOff>534734</xdr:colOff>
      <xdr:row>13</xdr:row>
      <xdr:rowOff>103442</xdr:rowOff>
    </xdr:from>
    <xdr:ext cx="1446466" cy="359073"/>
    <xdr:sp macro="" textlink="">
      <xdr:nvSpPr>
        <xdr:cNvPr id="118" name="テキスト ボックス 117"/>
        <xdr:cNvSpPr txBox="1"/>
      </xdr:nvSpPr>
      <xdr:spPr>
        <a:xfrm>
          <a:off x="534734" y="2332292"/>
          <a:ext cx="14464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テニスコート</a:t>
          </a:r>
        </a:p>
      </xdr:txBody>
    </xdr:sp>
    <xdr:clientData/>
  </xdr:oneCellAnchor>
  <xdr:oneCellAnchor>
    <xdr:from>
      <xdr:col>0</xdr:col>
      <xdr:colOff>649034</xdr:colOff>
      <xdr:row>36</xdr:row>
      <xdr:rowOff>17717</xdr:rowOff>
    </xdr:from>
    <xdr:ext cx="836866" cy="359073"/>
    <xdr:sp macro="" textlink="">
      <xdr:nvSpPr>
        <xdr:cNvPr id="119" name="テキスト ボックス 118"/>
        <xdr:cNvSpPr txBox="1"/>
      </xdr:nvSpPr>
      <xdr:spPr>
        <a:xfrm>
          <a:off x="649034" y="6189917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野球場</a:t>
          </a:r>
        </a:p>
      </xdr:txBody>
    </xdr:sp>
    <xdr:clientData/>
  </xdr:oneCellAnchor>
  <xdr:oneCellAnchor>
    <xdr:from>
      <xdr:col>8</xdr:col>
      <xdr:colOff>506159</xdr:colOff>
      <xdr:row>2</xdr:row>
      <xdr:rowOff>93917</xdr:rowOff>
    </xdr:from>
    <xdr:ext cx="646366" cy="359073"/>
    <xdr:sp macro="" textlink="">
      <xdr:nvSpPr>
        <xdr:cNvPr id="121" name="テキスト ボックス 120"/>
        <xdr:cNvSpPr txBox="1"/>
      </xdr:nvSpPr>
      <xdr:spPr>
        <a:xfrm>
          <a:off x="5992559" y="436817"/>
          <a:ext cx="6463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民家</a:t>
          </a:r>
        </a:p>
      </xdr:txBody>
    </xdr:sp>
    <xdr:clientData/>
  </xdr:oneCellAnchor>
  <xdr:twoCellAnchor>
    <xdr:from>
      <xdr:col>0</xdr:col>
      <xdr:colOff>123824</xdr:colOff>
      <xdr:row>1</xdr:row>
      <xdr:rowOff>28575</xdr:rowOff>
    </xdr:from>
    <xdr:to>
      <xdr:col>5</xdr:col>
      <xdr:colOff>200025</xdr:colOff>
      <xdr:row>3</xdr:row>
      <xdr:rowOff>152400</xdr:rowOff>
    </xdr:to>
    <xdr:sp macro="" textlink="">
      <xdr:nvSpPr>
        <xdr:cNvPr id="123" name="角丸四角形 122"/>
        <xdr:cNvSpPr/>
      </xdr:nvSpPr>
      <xdr:spPr>
        <a:xfrm>
          <a:off x="123824" y="200025"/>
          <a:ext cx="3505201" cy="46672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248983</xdr:colOff>
      <xdr:row>1</xdr:row>
      <xdr:rowOff>36767</xdr:rowOff>
    </xdr:from>
    <xdr:ext cx="3199067" cy="425822"/>
    <xdr:sp macro="" textlink="">
      <xdr:nvSpPr>
        <xdr:cNvPr id="122" name="テキスト ボックス 121"/>
        <xdr:cNvSpPr txBox="1"/>
      </xdr:nvSpPr>
      <xdr:spPr>
        <a:xfrm>
          <a:off x="248983" y="208217"/>
          <a:ext cx="3199067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2000" b="1" i="1" cap="none" spc="0">
              <a:ln>
                <a:noFill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シニア大会コースマップ</a:t>
          </a:r>
        </a:p>
      </xdr:txBody>
    </xdr:sp>
    <xdr:clientData/>
  </xdr:oneCellAnchor>
  <xdr:oneCellAnchor>
    <xdr:from>
      <xdr:col>12</xdr:col>
      <xdr:colOff>610936</xdr:colOff>
      <xdr:row>13</xdr:row>
      <xdr:rowOff>28575</xdr:rowOff>
    </xdr:from>
    <xdr:ext cx="1027366" cy="225703"/>
    <xdr:sp macro="" textlink="">
      <xdr:nvSpPr>
        <xdr:cNvPr id="69" name="テキスト ボックス 68"/>
        <xdr:cNvSpPr txBox="1"/>
      </xdr:nvSpPr>
      <xdr:spPr>
        <a:xfrm rot="834303">
          <a:off x="8840536" y="2257425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9</xdr:col>
      <xdr:colOff>668084</xdr:colOff>
      <xdr:row>22</xdr:row>
      <xdr:rowOff>93919</xdr:rowOff>
    </xdr:from>
    <xdr:ext cx="1027366" cy="225703"/>
    <xdr:sp macro="" textlink="">
      <xdr:nvSpPr>
        <xdr:cNvPr id="70" name="テキスト ボックス 69"/>
        <xdr:cNvSpPr txBox="1"/>
      </xdr:nvSpPr>
      <xdr:spPr>
        <a:xfrm rot="1050168">
          <a:off x="6840284" y="3865819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41m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11</xdr:col>
      <xdr:colOff>21166</xdr:colOff>
      <xdr:row>8</xdr:row>
      <xdr:rowOff>55038</xdr:rowOff>
    </xdr:from>
    <xdr:ext cx="225703" cy="1027366"/>
    <xdr:sp macro="" textlink="">
      <xdr:nvSpPr>
        <xdr:cNvPr id="72" name="テキスト ボックス 71"/>
        <xdr:cNvSpPr txBox="1"/>
      </xdr:nvSpPr>
      <xdr:spPr>
        <a:xfrm rot="18800988">
          <a:off x="7164135" y="1827469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93m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51m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10</xdr:col>
      <xdr:colOff>420434</xdr:colOff>
      <xdr:row>12</xdr:row>
      <xdr:rowOff>65343</xdr:rowOff>
    </xdr:from>
    <xdr:ext cx="1027366" cy="225703"/>
    <xdr:sp macro="" textlink="">
      <xdr:nvSpPr>
        <xdr:cNvPr id="75" name="テキスト ボックス 74"/>
        <xdr:cNvSpPr txBox="1"/>
      </xdr:nvSpPr>
      <xdr:spPr>
        <a:xfrm rot="19401974">
          <a:off x="7278434" y="2122743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87m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71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11</xdr:col>
      <xdr:colOff>515685</xdr:colOff>
      <xdr:row>21</xdr:row>
      <xdr:rowOff>103442</xdr:rowOff>
    </xdr:from>
    <xdr:ext cx="1027366" cy="225703"/>
    <xdr:sp macro="" textlink="">
      <xdr:nvSpPr>
        <xdr:cNvPr id="79" name="テキスト ボックス 78"/>
        <xdr:cNvSpPr txBox="1"/>
      </xdr:nvSpPr>
      <xdr:spPr>
        <a:xfrm rot="19935227">
          <a:off x="8059485" y="3703892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46m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10</xdr:col>
      <xdr:colOff>182311</xdr:colOff>
      <xdr:row>5</xdr:row>
      <xdr:rowOff>17720</xdr:rowOff>
    </xdr:from>
    <xdr:ext cx="1027366" cy="225703"/>
    <xdr:sp macro="" textlink="">
      <xdr:nvSpPr>
        <xdr:cNvPr id="82" name="テキスト ボックス 81"/>
        <xdr:cNvSpPr txBox="1"/>
      </xdr:nvSpPr>
      <xdr:spPr>
        <a:xfrm rot="19880081">
          <a:off x="7040311" y="874970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11</xdr:col>
      <xdr:colOff>68010</xdr:colOff>
      <xdr:row>19</xdr:row>
      <xdr:rowOff>27242</xdr:rowOff>
    </xdr:from>
    <xdr:ext cx="1027366" cy="225703"/>
    <xdr:sp macro="" textlink="">
      <xdr:nvSpPr>
        <xdr:cNvPr id="84" name="テキスト ボックス 83"/>
        <xdr:cNvSpPr txBox="1"/>
      </xdr:nvSpPr>
      <xdr:spPr>
        <a:xfrm rot="20929949">
          <a:off x="7611810" y="3284792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4</xdr:col>
      <xdr:colOff>32108</xdr:colOff>
      <xdr:row>24</xdr:row>
      <xdr:rowOff>113608</xdr:rowOff>
    </xdr:from>
    <xdr:ext cx="670409" cy="359073"/>
    <xdr:sp macro="" textlink="">
      <xdr:nvSpPr>
        <xdr:cNvPr id="87" name="テキスト ボックス 86"/>
        <xdr:cNvSpPr txBox="1"/>
      </xdr:nvSpPr>
      <xdr:spPr>
        <a:xfrm rot="540077">
          <a:off x="2775308" y="4228408"/>
          <a:ext cx="67040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65m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3</xdr:col>
      <xdr:colOff>458534</xdr:colOff>
      <xdr:row>28</xdr:row>
      <xdr:rowOff>46292</xdr:rowOff>
    </xdr:from>
    <xdr:ext cx="705875" cy="359073"/>
    <xdr:sp macro="" textlink="">
      <xdr:nvSpPr>
        <xdr:cNvPr id="92" name="テキスト ボックス 91"/>
        <xdr:cNvSpPr txBox="1"/>
      </xdr:nvSpPr>
      <xdr:spPr>
        <a:xfrm rot="21437364">
          <a:off x="2515934" y="4846892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55m</a:t>
          </a:r>
        </a:p>
        <a:p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5</xdr:col>
      <xdr:colOff>506159</xdr:colOff>
      <xdr:row>25</xdr:row>
      <xdr:rowOff>55817</xdr:rowOff>
    </xdr:from>
    <xdr:ext cx="705875" cy="359073"/>
    <xdr:sp macro="" textlink="">
      <xdr:nvSpPr>
        <xdr:cNvPr id="97" name="テキスト ボックス 96"/>
        <xdr:cNvSpPr txBox="1"/>
      </xdr:nvSpPr>
      <xdr:spPr>
        <a:xfrm rot="20835206">
          <a:off x="3935159" y="4342067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6</xdr:col>
      <xdr:colOff>220409</xdr:colOff>
      <xdr:row>21</xdr:row>
      <xdr:rowOff>151069</xdr:rowOff>
    </xdr:from>
    <xdr:ext cx="705875" cy="359073"/>
    <xdr:sp macro="" textlink="">
      <xdr:nvSpPr>
        <xdr:cNvPr id="99" name="テキスト ボックス 98"/>
        <xdr:cNvSpPr txBox="1"/>
      </xdr:nvSpPr>
      <xdr:spPr>
        <a:xfrm>
          <a:off x="4335209" y="3751519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55m</a:t>
          </a:r>
        </a:p>
        <a:p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45m</a:t>
          </a:r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13</xdr:col>
      <xdr:colOff>172783</xdr:colOff>
      <xdr:row>40</xdr:row>
      <xdr:rowOff>84391</xdr:rowOff>
    </xdr:from>
    <xdr:ext cx="1865567" cy="292452"/>
    <xdr:sp macro="" textlink="">
      <xdr:nvSpPr>
        <xdr:cNvPr id="100" name="テキスト ボックス 99"/>
        <xdr:cNvSpPr txBox="1"/>
      </xdr:nvSpPr>
      <xdr:spPr>
        <a:xfrm>
          <a:off x="9088183" y="6942391"/>
          <a:ext cx="1865567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距離：</a:t>
          </a:r>
          <a:r>
            <a:rPr kumimoji="1" lang="ja-JP" altLang="en-US" sz="12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プロ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ja-JP" altLang="en-US" sz="12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アマ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6</xdr:col>
      <xdr:colOff>449009</xdr:colOff>
      <xdr:row>23</xdr:row>
      <xdr:rowOff>160592</xdr:rowOff>
    </xdr:from>
    <xdr:ext cx="417766" cy="242374"/>
    <xdr:sp macro="" textlink="">
      <xdr:nvSpPr>
        <xdr:cNvPr id="125" name="テキスト ボックス 124"/>
        <xdr:cNvSpPr txBox="1"/>
      </xdr:nvSpPr>
      <xdr:spPr>
        <a:xfrm>
          <a:off x="4563809" y="4103942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9</xdr:col>
      <xdr:colOff>74878</xdr:colOff>
      <xdr:row>15</xdr:row>
      <xdr:rowOff>85224</xdr:rowOff>
    </xdr:from>
    <xdr:ext cx="942986" cy="259045"/>
    <xdr:sp macro="" textlink="">
      <xdr:nvSpPr>
        <xdr:cNvPr id="126" name="テキスト ボックス 125"/>
        <xdr:cNvSpPr txBox="1"/>
      </xdr:nvSpPr>
      <xdr:spPr>
        <a:xfrm>
          <a:off x="6247078" y="2656974"/>
          <a:ext cx="9429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（垣根）</a:t>
          </a:r>
        </a:p>
      </xdr:txBody>
    </xdr:sp>
    <xdr:clientData/>
  </xdr:oneCellAnchor>
  <xdr:twoCellAnchor>
    <xdr:from>
      <xdr:col>6</xdr:col>
      <xdr:colOff>263076</xdr:colOff>
      <xdr:row>27</xdr:row>
      <xdr:rowOff>57382</xdr:rowOff>
    </xdr:from>
    <xdr:to>
      <xdr:col>10</xdr:col>
      <xdr:colOff>383322</xdr:colOff>
      <xdr:row>36</xdr:row>
      <xdr:rowOff>56352</xdr:rowOff>
    </xdr:to>
    <xdr:sp macro="" textlink="">
      <xdr:nvSpPr>
        <xdr:cNvPr id="5" name="正方形/長方形 4"/>
        <xdr:cNvSpPr/>
      </xdr:nvSpPr>
      <xdr:spPr>
        <a:xfrm rot="19866110">
          <a:off x="4377876" y="4686532"/>
          <a:ext cx="2863446" cy="15420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449009</xdr:colOff>
      <xdr:row>30</xdr:row>
      <xdr:rowOff>27241</xdr:rowOff>
    </xdr:from>
    <xdr:ext cx="1027366" cy="225703"/>
    <xdr:sp macro="" textlink="">
      <xdr:nvSpPr>
        <xdr:cNvPr id="91" name="テキスト ボックス 90"/>
        <xdr:cNvSpPr txBox="1"/>
      </xdr:nvSpPr>
      <xdr:spPr>
        <a:xfrm rot="21322930">
          <a:off x="5935409" y="5170741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93m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64m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7</xdr:col>
      <xdr:colOff>296608</xdr:colOff>
      <xdr:row>33</xdr:row>
      <xdr:rowOff>141542</xdr:rowOff>
    </xdr:from>
    <xdr:ext cx="1132142" cy="359073"/>
    <xdr:sp macro="" textlink="">
      <xdr:nvSpPr>
        <xdr:cNvPr id="120" name="テキスト ボックス 119"/>
        <xdr:cNvSpPr txBox="1"/>
      </xdr:nvSpPr>
      <xdr:spPr>
        <a:xfrm>
          <a:off x="5097208" y="5799392"/>
          <a:ext cx="113214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グランド</a:t>
          </a:r>
        </a:p>
      </xdr:txBody>
    </xdr:sp>
    <xdr:clientData/>
  </xdr:oneCellAnchor>
  <xdr:oneCellAnchor>
    <xdr:from>
      <xdr:col>7</xdr:col>
      <xdr:colOff>1334</xdr:colOff>
      <xdr:row>36</xdr:row>
      <xdr:rowOff>122492</xdr:rowOff>
    </xdr:from>
    <xdr:ext cx="400363" cy="359073"/>
    <xdr:sp macro="" textlink="">
      <xdr:nvSpPr>
        <xdr:cNvPr id="26" name="テキスト ボックス 25"/>
        <xdr:cNvSpPr txBox="1"/>
      </xdr:nvSpPr>
      <xdr:spPr>
        <a:xfrm>
          <a:off x="4801934" y="629469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４</a:t>
          </a:r>
        </a:p>
      </xdr:txBody>
    </xdr:sp>
    <xdr:clientData/>
  </xdr:oneCellAnchor>
  <xdr:oneCellAnchor>
    <xdr:from>
      <xdr:col>8</xdr:col>
      <xdr:colOff>296609</xdr:colOff>
      <xdr:row>21</xdr:row>
      <xdr:rowOff>17717</xdr:rowOff>
    </xdr:from>
    <xdr:ext cx="400363" cy="359073"/>
    <xdr:sp macro="" textlink="">
      <xdr:nvSpPr>
        <xdr:cNvPr id="45" name="テキスト ボックス 44"/>
        <xdr:cNvSpPr txBox="1"/>
      </xdr:nvSpPr>
      <xdr:spPr>
        <a:xfrm>
          <a:off x="5783009" y="361816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２</a:t>
          </a:r>
        </a:p>
      </xdr:txBody>
    </xdr:sp>
    <xdr:clientData/>
  </xdr:oneCellAnchor>
  <xdr:twoCellAnchor>
    <xdr:from>
      <xdr:col>8</xdr:col>
      <xdr:colOff>561975</xdr:colOff>
      <xdr:row>22</xdr:row>
      <xdr:rowOff>142875</xdr:rowOff>
    </xdr:from>
    <xdr:to>
      <xdr:col>10</xdr:col>
      <xdr:colOff>114300</xdr:colOff>
      <xdr:row>28</xdr:row>
      <xdr:rowOff>57150</xdr:rowOff>
    </xdr:to>
    <xdr:cxnSp macro="">
      <xdr:nvCxnSpPr>
        <xdr:cNvPr id="6" name="直線矢印コネクタ 5"/>
        <xdr:cNvCxnSpPr/>
      </xdr:nvCxnSpPr>
      <xdr:spPr>
        <a:xfrm>
          <a:off x="6048375" y="3914775"/>
          <a:ext cx="923925" cy="94297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287083</xdr:colOff>
      <xdr:row>27</xdr:row>
      <xdr:rowOff>93917</xdr:rowOff>
    </xdr:from>
    <xdr:ext cx="942986" cy="259045"/>
    <xdr:sp macro="" textlink="">
      <xdr:nvSpPr>
        <xdr:cNvPr id="127" name="テキスト ボックス 126"/>
        <xdr:cNvSpPr txBox="1"/>
      </xdr:nvSpPr>
      <xdr:spPr>
        <a:xfrm rot="19884882">
          <a:off x="5087683" y="4723067"/>
          <a:ext cx="9429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ライン</a:t>
          </a:r>
        </a:p>
      </xdr:txBody>
    </xdr:sp>
    <xdr:clientData/>
  </xdr:oneCellAnchor>
  <xdr:oneCellAnchor>
    <xdr:from>
      <xdr:col>13</xdr:col>
      <xdr:colOff>58486</xdr:colOff>
      <xdr:row>16</xdr:row>
      <xdr:rowOff>132016</xdr:rowOff>
    </xdr:from>
    <xdr:ext cx="1027366" cy="225703"/>
    <xdr:sp macro="" textlink="">
      <xdr:nvSpPr>
        <xdr:cNvPr id="90" name="テキスト ボックス 89"/>
        <xdr:cNvSpPr txBox="1"/>
      </xdr:nvSpPr>
      <xdr:spPr>
        <a:xfrm rot="19989691">
          <a:off x="8973886" y="2875216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41m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twoCellAnchor>
    <xdr:from>
      <xdr:col>7</xdr:col>
      <xdr:colOff>583300</xdr:colOff>
      <xdr:row>25</xdr:row>
      <xdr:rowOff>158345</xdr:rowOff>
    </xdr:from>
    <xdr:to>
      <xdr:col>8</xdr:col>
      <xdr:colOff>153440</xdr:colOff>
      <xdr:row>26</xdr:row>
      <xdr:rowOff>88831</xdr:rowOff>
    </xdr:to>
    <xdr:sp macro="" textlink="">
      <xdr:nvSpPr>
        <xdr:cNvPr id="7" name="正方形/長方形 6"/>
        <xdr:cNvSpPr/>
      </xdr:nvSpPr>
      <xdr:spPr>
        <a:xfrm rot="19826020">
          <a:off x="5383900" y="4444595"/>
          <a:ext cx="255940" cy="101936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552450</xdr:colOff>
      <xdr:row>16</xdr:row>
      <xdr:rowOff>133350</xdr:rowOff>
    </xdr:from>
    <xdr:to>
      <xdr:col>11</xdr:col>
      <xdr:colOff>95249</xdr:colOff>
      <xdr:row>17</xdr:row>
      <xdr:rowOff>104775</xdr:rowOff>
    </xdr:to>
    <xdr:sp macro="" textlink="">
      <xdr:nvSpPr>
        <xdr:cNvPr id="8" name="雲 7"/>
        <xdr:cNvSpPr/>
      </xdr:nvSpPr>
      <xdr:spPr>
        <a:xfrm>
          <a:off x="6724650" y="2876550"/>
          <a:ext cx="914399" cy="142875"/>
        </a:xfrm>
        <a:prstGeom prst="cloud">
          <a:avLst/>
        </a:prstGeom>
        <a:solidFill>
          <a:srgbClr val="00B050"/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526800</xdr:colOff>
      <xdr:row>21</xdr:row>
      <xdr:rowOff>8450</xdr:rowOff>
    </xdr:from>
    <xdr:to>
      <xdr:col>7</xdr:col>
      <xdr:colOff>674267</xdr:colOff>
      <xdr:row>21</xdr:row>
      <xdr:rowOff>131624</xdr:rowOff>
    </xdr:to>
    <xdr:sp macro="" textlink="">
      <xdr:nvSpPr>
        <xdr:cNvPr id="10" name="正方形/長方形 9"/>
        <xdr:cNvSpPr/>
      </xdr:nvSpPr>
      <xdr:spPr>
        <a:xfrm rot="20853823">
          <a:off x="5327400" y="3608900"/>
          <a:ext cx="147467" cy="12317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287084</xdr:colOff>
      <xdr:row>33</xdr:row>
      <xdr:rowOff>27242</xdr:rowOff>
    </xdr:from>
    <xdr:to>
      <xdr:col>13</xdr:col>
      <xdr:colOff>562309</xdr:colOff>
      <xdr:row>34</xdr:row>
      <xdr:rowOff>103426</xdr:rowOff>
    </xdr:to>
    <xdr:sp macro="" textlink="">
      <xdr:nvSpPr>
        <xdr:cNvPr id="103" name="正方形/長方形 102"/>
        <xdr:cNvSpPr/>
      </xdr:nvSpPr>
      <xdr:spPr>
        <a:xfrm>
          <a:off x="9202484" y="5685092"/>
          <a:ext cx="275225" cy="24763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582359</xdr:colOff>
      <xdr:row>32</xdr:row>
      <xdr:rowOff>141542</xdr:rowOff>
    </xdr:from>
    <xdr:ext cx="836866" cy="359073"/>
    <xdr:sp macro="" textlink="">
      <xdr:nvSpPr>
        <xdr:cNvPr id="128" name="テキスト ボックス 127"/>
        <xdr:cNvSpPr txBox="1"/>
      </xdr:nvSpPr>
      <xdr:spPr>
        <a:xfrm>
          <a:off x="9497759" y="5627942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藤棚</a:t>
          </a:r>
        </a:p>
      </xdr:txBody>
    </xdr:sp>
    <xdr:clientData/>
  </xdr:oneCellAnchor>
  <xdr:twoCellAnchor>
    <xdr:from>
      <xdr:col>10</xdr:col>
      <xdr:colOff>666750</xdr:colOff>
      <xdr:row>25</xdr:row>
      <xdr:rowOff>47625</xdr:rowOff>
    </xdr:from>
    <xdr:to>
      <xdr:col>12</xdr:col>
      <xdr:colOff>314325</xdr:colOff>
      <xdr:row>28</xdr:row>
      <xdr:rowOff>38100</xdr:rowOff>
    </xdr:to>
    <xdr:cxnSp macro="">
      <xdr:nvCxnSpPr>
        <xdr:cNvPr id="49" name="直線コネクタ 48"/>
        <xdr:cNvCxnSpPr/>
      </xdr:nvCxnSpPr>
      <xdr:spPr>
        <a:xfrm flipV="1">
          <a:off x="7524750" y="4333875"/>
          <a:ext cx="1019175" cy="50482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25</xdr:row>
      <xdr:rowOff>47625</xdr:rowOff>
    </xdr:from>
    <xdr:to>
      <xdr:col>13</xdr:col>
      <xdr:colOff>276225</xdr:colOff>
      <xdr:row>26</xdr:row>
      <xdr:rowOff>161925</xdr:rowOff>
    </xdr:to>
    <xdr:cxnSp macro="">
      <xdr:nvCxnSpPr>
        <xdr:cNvPr id="52" name="直線コネクタ 51"/>
        <xdr:cNvCxnSpPr/>
      </xdr:nvCxnSpPr>
      <xdr:spPr>
        <a:xfrm>
          <a:off x="8534400" y="4333875"/>
          <a:ext cx="657225" cy="28575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276225</xdr:colOff>
      <xdr:row>16</xdr:row>
      <xdr:rowOff>85725</xdr:rowOff>
    </xdr:from>
    <xdr:to>
      <xdr:col>14</xdr:col>
      <xdr:colOff>619125</xdr:colOff>
      <xdr:row>26</xdr:row>
      <xdr:rowOff>152400</xdr:rowOff>
    </xdr:to>
    <xdr:cxnSp macro="">
      <xdr:nvCxnSpPr>
        <xdr:cNvPr id="54" name="直線コネクタ 53"/>
        <xdr:cNvCxnSpPr/>
      </xdr:nvCxnSpPr>
      <xdr:spPr>
        <a:xfrm flipV="1">
          <a:off x="9191625" y="2828925"/>
          <a:ext cx="1171575" cy="178117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343067</xdr:colOff>
      <xdr:row>11</xdr:row>
      <xdr:rowOff>106784</xdr:rowOff>
    </xdr:from>
    <xdr:to>
      <xdr:col>12</xdr:col>
      <xdr:colOff>470854</xdr:colOff>
      <xdr:row>15</xdr:row>
      <xdr:rowOff>104717</xdr:rowOff>
    </xdr:to>
    <xdr:sp macro="" textlink="">
      <xdr:nvSpPr>
        <xdr:cNvPr id="130" name="雲 129"/>
        <xdr:cNvSpPr/>
      </xdr:nvSpPr>
      <xdr:spPr>
        <a:xfrm rot="17603520">
          <a:off x="8294694" y="2270707"/>
          <a:ext cx="683733" cy="127787"/>
        </a:xfrm>
        <a:prstGeom prst="cloud">
          <a:avLst/>
        </a:prstGeom>
        <a:solidFill>
          <a:srgbClr val="00B050"/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401384</xdr:colOff>
      <xdr:row>10</xdr:row>
      <xdr:rowOff>122492</xdr:rowOff>
    </xdr:from>
    <xdr:ext cx="942986" cy="259045"/>
    <xdr:sp macro="" textlink="">
      <xdr:nvSpPr>
        <xdr:cNvPr id="131" name="テキスト ボックス 130"/>
        <xdr:cNvSpPr txBox="1"/>
      </xdr:nvSpPr>
      <xdr:spPr>
        <a:xfrm rot="606587">
          <a:off x="8630984" y="1836992"/>
          <a:ext cx="9429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（垣根）</a:t>
          </a:r>
        </a:p>
      </xdr:txBody>
    </xdr:sp>
    <xdr:clientData/>
  </xdr:oneCellAnchor>
  <xdr:twoCellAnchor>
    <xdr:from>
      <xdr:col>6</xdr:col>
      <xdr:colOff>647700</xdr:colOff>
      <xdr:row>23</xdr:row>
      <xdr:rowOff>133350</xdr:rowOff>
    </xdr:from>
    <xdr:to>
      <xdr:col>8</xdr:col>
      <xdr:colOff>85725</xdr:colOff>
      <xdr:row>26</xdr:row>
      <xdr:rowOff>85725</xdr:rowOff>
    </xdr:to>
    <xdr:cxnSp macro="">
      <xdr:nvCxnSpPr>
        <xdr:cNvPr id="15" name="直線コネクタ 14"/>
        <xdr:cNvCxnSpPr/>
      </xdr:nvCxnSpPr>
      <xdr:spPr>
        <a:xfrm flipV="1">
          <a:off x="4762500" y="4076700"/>
          <a:ext cx="809625" cy="46672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407553</xdr:colOff>
      <xdr:row>27</xdr:row>
      <xdr:rowOff>152675</xdr:rowOff>
    </xdr:from>
    <xdr:to>
      <xdr:col>5</xdr:col>
      <xdr:colOff>60441</xdr:colOff>
      <xdr:row>29</xdr:row>
      <xdr:rowOff>159957</xdr:rowOff>
    </xdr:to>
    <xdr:sp macro="" textlink="">
      <xdr:nvSpPr>
        <xdr:cNvPr id="19" name="正方形/長方形 18"/>
        <xdr:cNvSpPr/>
      </xdr:nvSpPr>
      <xdr:spPr>
        <a:xfrm rot="18400735">
          <a:off x="3145006" y="4787572"/>
          <a:ext cx="350182" cy="33868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533400</xdr:colOff>
      <xdr:row>29</xdr:row>
      <xdr:rowOff>104775</xdr:rowOff>
    </xdr:from>
    <xdr:to>
      <xdr:col>6</xdr:col>
      <xdr:colOff>581025</xdr:colOff>
      <xdr:row>34</xdr:row>
      <xdr:rowOff>123825</xdr:rowOff>
    </xdr:to>
    <xdr:cxnSp macro="">
      <xdr:nvCxnSpPr>
        <xdr:cNvPr id="129" name="直線コネクタ 128"/>
        <xdr:cNvCxnSpPr/>
      </xdr:nvCxnSpPr>
      <xdr:spPr>
        <a:xfrm flipV="1">
          <a:off x="4648200" y="5076825"/>
          <a:ext cx="47625" cy="87630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561976</xdr:colOff>
      <xdr:row>28</xdr:row>
      <xdr:rowOff>142876</xdr:rowOff>
    </xdr:from>
    <xdr:to>
      <xdr:col>7</xdr:col>
      <xdr:colOff>133350</xdr:colOff>
      <xdr:row>37</xdr:row>
      <xdr:rowOff>19050</xdr:rowOff>
    </xdr:to>
    <xdr:cxnSp macro="">
      <xdr:nvCxnSpPr>
        <xdr:cNvPr id="4" name="直線矢印コネクタ 3"/>
        <xdr:cNvCxnSpPr/>
      </xdr:nvCxnSpPr>
      <xdr:spPr>
        <a:xfrm flipH="1" flipV="1">
          <a:off x="4676776" y="4943476"/>
          <a:ext cx="257174" cy="1419224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247650</xdr:colOff>
      <xdr:row>23</xdr:row>
      <xdr:rowOff>123825</xdr:rowOff>
    </xdr:from>
    <xdr:to>
      <xdr:col>8</xdr:col>
      <xdr:colOff>209550</xdr:colOff>
      <xdr:row>24</xdr:row>
      <xdr:rowOff>38100</xdr:rowOff>
    </xdr:to>
    <xdr:cxnSp macro="">
      <xdr:nvCxnSpPr>
        <xdr:cNvPr id="9" name="直線矢印コネクタ 8"/>
        <xdr:cNvCxnSpPr/>
      </xdr:nvCxnSpPr>
      <xdr:spPr>
        <a:xfrm flipV="1">
          <a:off x="4362450" y="4067175"/>
          <a:ext cx="1333500" cy="857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248984</xdr:colOff>
      <xdr:row>30</xdr:row>
      <xdr:rowOff>74867</xdr:rowOff>
    </xdr:from>
    <xdr:ext cx="400363" cy="359073"/>
    <xdr:sp macro="" textlink="">
      <xdr:nvSpPr>
        <xdr:cNvPr id="38" name="テキスト ボックス 37"/>
        <xdr:cNvSpPr txBox="1"/>
      </xdr:nvSpPr>
      <xdr:spPr>
        <a:xfrm>
          <a:off x="7106984" y="521836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３</a:t>
          </a:r>
        </a:p>
      </xdr:txBody>
    </xdr:sp>
    <xdr:clientData/>
  </xdr:oneCellAnchor>
  <xdr:twoCellAnchor>
    <xdr:from>
      <xdr:col>8</xdr:col>
      <xdr:colOff>239459</xdr:colOff>
      <xdr:row>31</xdr:row>
      <xdr:rowOff>160592</xdr:rowOff>
    </xdr:from>
    <xdr:to>
      <xdr:col>9</xdr:col>
      <xdr:colOff>542925</xdr:colOff>
      <xdr:row>33</xdr:row>
      <xdr:rowOff>47625</xdr:rowOff>
    </xdr:to>
    <xdr:cxnSp macro="">
      <xdr:nvCxnSpPr>
        <xdr:cNvPr id="132" name="直線コネクタ 131"/>
        <xdr:cNvCxnSpPr/>
      </xdr:nvCxnSpPr>
      <xdr:spPr>
        <a:xfrm flipH="1" flipV="1">
          <a:off x="5725859" y="5475542"/>
          <a:ext cx="989266" cy="229933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31</xdr:row>
      <xdr:rowOff>82954</xdr:rowOff>
    </xdr:from>
    <xdr:to>
      <xdr:col>10</xdr:col>
      <xdr:colOff>248984</xdr:colOff>
      <xdr:row>32</xdr:row>
      <xdr:rowOff>0</xdr:rowOff>
    </xdr:to>
    <xdr:cxnSp macro="">
      <xdr:nvCxnSpPr>
        <xdr:cNvPr id="80" name="直線矢印コネクタ 79"/>
        <xdr:cNvCxnSpPr>
          <a:stCxn id="38" idx="1"/>
        </xdr:cNvCxnSpPr>
      </xdr:nvCxnSpPr>
      <xdr:spPr>
        <a:xfrm flipH="1">
          <a:off x="5648325" y="5397904"/>
          <a:ext cx="1458659" cy="88496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487110</xdr:colOff>
      <xdr:row>22</xdr:row>
      <xdr:rowOff>57150</xdr:rowOff>
    </xdr:from>
    <xdr:to>
      <xdr:col>8</xdr:col>
      <xdr:colOff>647700</xdr:colOff>
      <xdr:row>23</xdr:row>
      <xdr:rowOff>55818</xdr:rowOff>
    </xdr:to>
    <xdr:cxnSp macro="">
      <xdr:nvCxnSpPr>
        <xdr:cNvPr id="133" name="直線コネクタ 132"/>
        <xdr:cNvCxnSpPr/>
      </xdr:nvCxnSpPr>
      <xdr:spPr>
        <a:xfrm flipH="1">
          <a:off x="5973510" y="3829050"/>
          <a:ext cx="160590" cy="170118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258510</xdr:colOff>
      <xdr:row>14</xdr:row>
      <xdr:rowOff>76200</xdr:rowOff>
    </xdr:from>
    <xdr:to>
      <xdr:col>13</xdr:col>
      <xdr:colOff>314325</xdr:colOff>
      <xdr:row>15</xdr:row>
      <xdr:rowOff>64010</xdr:rowOff>
    </xdr:to>
    <xdr:cxnSp macro="">
      <xdr:nvCxnSpPr>
        <xdr:cNvPr id="134" name="直線コネクタ 133"/>
        <xdr:cNvCxnSpPr/>
      </xdr:nvCxnSpPr>
      <xdr:spPr>
        <a:xfrm flipH="1">
          <a:off x="9173910" y="2476500"/>
          <a:ext cx="55815" cy="15926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17</xdr:row>
      <xdr:rowOff>57151</xdr:rowOff>
    </xdr:from>
    <xdr:to>
      <xdr:col>14</xdr:col>
      <xdr:colOff>104775</xdr:colOff>
      <xdr:row>19</xdr:row>
      <xdr:rowOff>38100</xdr:rowOff>
    </xdr:to>
    <xdr:cxnSp macro="">
      <xdr:nvCxnSpPr>
        <xdr:cNvPr id="135" name="直線コネクタ 134"/>
        <xdr:cNvCxnSpPr/>
      </xdr:nvCxnSpPr>
      <xdr:spPr>
        <a:xfrm flipV="1">
          <a:off x="9201150" y="2971801"/>
          <a:ext cx="647700" cy="323849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571500</xdr:colOff>
      <xdr:row>16</xdr:row>
      <xdr:rowOff>133350</xdr:rowOff>
    </xdr:from>
    <xdr:to>
      <xdr:col>14</xdr:col>
      <xdr:colOff>142875</xdr:colOff>
      <xdr:row>21</xdr:row>
      <xdr:rowOff>133350</xdr:rowOff>
    </xdr:to>
    <xdr:cxnSp macro="">
      <xdr:nvCxnSpPr>
        <xdr:cNvPr id="59" name="直線矢印コネクタ 58"/>
        <xdr:cNvCxnSpPr/>
      </xdr:nvCxnSpPr>
      <xdr:spPr>
        <a:xfrm flipV="1">
          <a:off x="9486900" y="2876550"/>
          <a:ext cx="400050" cy="85725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553784</xdr:colOff>
      <xdr:row>17</xdr:row>
      <xdr:rowOff>9525</xdr:rowOff>
    </xdr:from>
    <xdr:to>
      <xdr:col>12</xdr:col>
      <xdr:colOff>19050</xdr:colOff>
      <xdr:row>19</xdr:row>
      <xdr:rowOff>141542</xdr:rowOff>
    </xdr:to>
    <xdr:cxnSp macro="">
      <xdr:nvCxnSpPr>
        <xdr:cNvPr id="145" name="直線コネクタ 144"/>
        <xdr:cNvCxnSpPr/>
      </xdr:nvCxnSpPr>
      <xdr:spPr>
        <a:xfrm flipV="1">
          <a:off x="7411784" y="2924175"/>
          <a:ext cx="836866" cy="474917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419101</xdr:colOff>
      <xdr:row>18</xdr:row>
      <xdr:rowOff>95250</xdr:rowOff>
    </xdr:from>
    <xdr:to>
      <xdr:col>12</xdr:col>
      <xdr:colOff>390525</xdr:colOff>
      <xdr:row>20</xdr:row>
      <xdr:rowOff>9525</xdr:rowOff>
    </xdr:to>
    <xdr:cxnSp macro="">
      <xdr:nvCxnSpPr>
        <xdr:cNvPr id="55" name="直線矢印コネクタ 54"/>
        <xdr:cNvCxnSpPr/>
      </xdr:nvCxnSpPr>
      <xdr:spPr>
        <a:xfrm flipH="1">
          <a:off x="7277101" y="3181350"/>
          <a:ext cx="1343024" cy="25717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676275</xdr:colOff>
      <xdr:row>21</xdr:row>
      <xdr:rowOff>0</xdr:rowOff>
    </xdr:from>
    <xdr:to>
      <xdr:col>10</xdr:col>
      <xdr:colOff>47625</xdr:colOff>
      <xdr:row>22</xdr:row>
      <xdr:rowOff>0</xdr:rowOff>
    </xdr:to>
    <xdr:cxnSp macro="">
      <xdr:nvCxnSpPr>
        <xdr:cNvPr id="152" name="直線コネクタ 151"/>
        <xdr:cNvCxnSpPr/>
      </xdr:nvCxnSpPr>
      <xdr:spPr>
        <a:xfrm flipV="1">
          <a:off x="6848475" y="3600450"/>
          <a:ext cx="57150" cy="17145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22</xdr:row>
      <xdr:rowOff>36768</xdr:rowOff>
    </xdr:from>
    <xdr:to>
      <xdr:col>13</xdr:col>
      <xdr:colOff>1334</xdr:colOff>
      <xdr:row>24</xdr:row>
      <xdr:rowOff>47625</xdr:rowOff>
    </xdr:to>
    <xdr:cxnSp macro="">
      <xdr:nvCxnSpPr>
        <xdr:cNvPr id="156" name="直線コネクタ 155"/>
        <xdr:cNvCxnSpPr/>
      </xdr:nvCxnSpPr>
      <xdr:spPr>
        <a:xfrm flipV="1">
          <a:off x="8181975" y="3808668"/>
          <a:ext cx="734759" cy="353757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2429</xdr:colOff>
      <xdr:row>26</xdr:row>
      <xdr:rowOff>37084</xdr:rowOff>
    </xdr:from>
    <xdr:ext cx="705875" cy="359073"/>
    <xdr:sp macro="" textlink="">
      <xdr:nvSpPr>
        <xdr:cNvPr id="86" name="テキスト ボックス 85"/>
        <xdr:cNvSpPr txBox="1"/>
      </xdr:nvSpPr>
      <xdr:spPr>
        <a:xfrm rot="21388795">
          <a:off x="6174629" y="4494784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68m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6</xdr:col>
      <xdr:colOff>610935</xdr:colOff>
      <xdr:row>32</xdr:row>
      <xdr:rowOff>8192</xdr:rowOff>
    </xdr:from>
    <xdr:ext cx="705875" cy="359073"/>
    <xdr:sp macro="" textlink="">
      <xdr:nvSpPr>
        <xdr:cNvPr id="158" name="テキスト ボックス 157"/>
        <xdr:cNvSpPr txBox="1"/>
      </xdr:nvSpPr>
      <xdr:spPr>
        <a:xfrm rot="21245416">
          <a:off x="4725735" y="5494592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80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twoCellAnchor>
    <xdr:from>
      <xdr:col>10</xdr:col>
      <xdr:colOff>496634</xdr:colOff>
      <xdr:row>13</xdr:row>
      <xdr:rowOff>85725</xdr:rowOff>
    </xdr:from>
    <xdr:to>
      <xdr:col>12</xdr:col>
      <xdr:colOff>9525</xdr:colOff>
      <xdr:row>15</xdr:row>
      <xdr:rowOff>159260</xdr:rowOff>
    </xdr:to>
    <xdr:cxnSp macro="">
      <xdr:nvCxnSpPr>
        <xdr:cNvPr id="167" name="直線コネクタ 166"/>
        <xdr:cNvCxnSpPr/>
      </xdr:nvCxnSpPr>
      <xdr:spPr>
        <a:xfrm flipV="1">
          <a:off x="7354634" y="2314575"/>
          <a:ext cx="884491" cy="41643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409575</xdr:colOff>
      <xdr:row>11</xdr:row>
      <xdr:rowOff>123825</xdr:rowOff>
    </xdr:from>
    <xdr:to>
      <xdr:col>12</xdr:col>
      <xdr:colOff>180975</xdr:colOff>
      <xdr:row>16</xdr:row>
      <xdr:rowOff>28575</xdr:rowOff>
    </xdr:to>
    <xdr:cxnSp macro="">
      <xdr:nvCxnSpPr>
        <xdr:cNvPr id="68" name="直線矢印コネクタ 67"/>
        <xdr:cNvCxnSpPr/>
      </xdr:nvCxnSpPr>
      <xdr:spPr>
        <a:xfrm flipH="1">
          <a:off x="7267575" y="2009775"/>
          <a:ext cx="1143000" cy="76200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8</xdr:row>
      <xdr:rowOff>65343</xdr:rowOff>
    </xdr:from>
    <xdr:to>
      <xdr:col>11</xdr:col>
      <xdr:colOff>428625</xdr:colOff>
      <xdr:row>10</xdr:row>
      <xdr:rowOff>0</xdr:rowOff>
    </xdr:to>
    <xdr:cxnSp macro="">
      <xdr:nvCxnSpPr>
        <xdr:cNvPr id="169" name="直線コネクタ 168"/>
        <xdr:cNvCxnSpPr/>
      </xdr:nvCxnSpPr>
      <xdr:spPr>
        <a:xfrm flipV="1">
          <a:off x="7200900" y="1436943"/>
          <a:ext cx="771525" cy="277557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142875</xdr:colOff>
      <xdr:row>7</xdr:row>
      <xdr:rowOff>152400</xdr:rowOff>
    </xdr:from>
    <xdr:to>
      <xdr:col>11</xdr:col>
      <xdr:colOff>523875</xdr:colOff>
      <xdr:row>14</xdr:row>
      <xdr:rowOff>104775</xdr:rowOff>
    </xdr:to>
    <xdr:cxnSp macro="">
      <xdr:nvCxnSpPr>
        <xdr:cNvPr id="73" name="直線矢印コネクタ 72"/>
        <xdr:cNvCxnSpPr/>
      </xdr:nvCxnSpPr>
      <xdr:spPr>
        <a:xfrm flipV="1">
          <a:off x="7000875" y="1352550"/>
          <a:ext cx="1066800" cy="11525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5</xdr:row>
      <xdr:rowOff>76200</xdr:rowOff>
    </xdr:from>
    <xdr:to>
      <xdr:col>11</xdr:col>
      <xdr:colOff>381000</xdr:colOff>
      <xdr:row>6</xdr:row>
      <xdr:rowOff>66675</xdr:rowOff>
    </xdr:to>
    <xdr:cxnSp macro="">
      <xdr:nvCxnSpPr>
        <xdr:cNvPr id="171" name="直線コネクタ 170"/>
        <xdr:cNvCxnSpPr/>
      </xdr:nvCxnSpPr>
      <xdr:spPr>
        <a:xfrm>
          <a:off x="7829550" y="933450"/>
          <a:ext cx="95250" cy="16192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191834</xdr:colOff>
      <xdr:row>10</xdr:row>
      <xdr:rowOff>28575</xdr:rowOff>
    </xdr:from>
    <xdr:to>
      <xdr:col>9</xdr:col>
      <xdr:colOff>276225</xdr:colOff>
      <xdr:row>11</xdr:row>
      <xdr:rowOff>28575</xdr:rowOff>
    </xdr:to>
    <xdr:cxnSp macro="">
      <xdr:nvCxnSpPr>
        <xdr:cNvPr id="175" name="直線コネクタ 174"/>
        <xdr:cNvCxnSpPr/>
      </xdr:nvCxnSpPr>
      <xdr:spPr>
        <a:xfrm flipV="1">
          <a:off x="5678234" y="1743075"/>
          <a:ext cx="770191" cy="17145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8</xdr:row>
      <xdr:rowOff>95250</xdr:rowOff>
    </xdr:from>
    <xdr:to>
      <xdr:col>9</xdr:col>
      <xdr:colOff>457200</xdr:colOff>
      <xdr:row>11</xdr:row>
      <xdr:rowOff>85725</xdr:rowOff>
    </xdr:to>
    <xdr:cxnSp macro="">
      <xdr:nvCxnSpPr>
        <xdr:cNvPr id="74" name="直線矢印コネクタ 73"/>
        <xdr:cNvCxnSpPr/>
      </xdr:nvCxnSpPr>
      <xdr:spPr>
        <a:xfrm flipH="1">
          <a:off x="5581650" y="1466850"/>
          <a:ext cx="1047750" cy="5048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248984</xdr:colOff>
      <xdr:row>7</xdr:row>
      <xdr:rowOff>74868</xdr:rowOff>
    </xdr:from>
    <xdr:ext cx="705875" cy="359073"/>
    <xdr:sp macro="" textlink="">
      <xdr:nvSpPr>
        <xdr:cNvPr id="177" name="テキスト ボックス 176"/>
        <xdr:cNvSpPr txBox="1"/>
      </xdr:nvSpPr>
      <xdr:spPr>
        <a:xfrm rot="19749076">
          <a:off x="5735384" y="1275018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61m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47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7</xdr:col>
      <xdr:colOff>1334</xdr:colOff>
      <xdr:row>5</xdr:row>
      <xdr:rowOff>46291</xdr:rowOff>
    </xdr:from>
    <xdr:ext cx="684466" cy="359073"/>
    <xdr:sp macro="" textlink="">
      <xdr:nvSpPr>
        <xdr:cNvPr id="178" name="テキスト ボックス 177"/>
        <xdr:cNvSpPr txBox="1"/>
      </xdr:nvSpPr>
      <xdr:spPr>
        <a:xfrm>
          <a:off x="4801934" y="903541"/>
          <a:ext cx="6844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71m</a:t>
          </a:r>
        </a:p>
        <a:p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51m</a:t>
          </a:r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twoCellAnchor>
    <xdr:from>
      <xdr:col>7</xdr:col>
      <xdr:colOff>428625</xdr:colOff>
      <xdr:row>7</xdr:row>
      <xdr:rowOff>95250</xdr:rowOff>
    </xdr:from>
    <xdr:to>
      <xdr:col>7</xdr:col>
      <xdr:colOff>571500</xdr:colOff>
      <xdr:row>8</xdr:row>
      <xdr:rowOff>9525</xdr:rowOff>
    </xdr:to>
    <xdr:cxnSp macro="">
      <xdr:nvCxnSpPr>
        <xdr:cNvPr id="179" name="直線コネクタ 178"/>
        <xdr:cNvCxnSpPr/>
      </xdr:nvCxnSpPr>
      <xdr:spPr>
        <a:xfrm>
          <a:off x="5229225" y="1295400"/>
          <a:ext cx="142875" cy="8572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277559</xdr:colOff>
      <xdr:row>13</xdr:row>
      <xdr:rowOff>19050</xdr:rowOff>
    </xdr:from>
    <xdr:to>
      <xdr:col>6</xdr:col>
      <xdr:colOff>438150</xdr:colOff>
      <xdr:row>13</xdr:row>
      <xdr:rowOff>46293</xdr:rowOff>
    </xdr:to>
    <xdr:cxnSp macro="">
      <xdr:nvCxnSpPr>
        <xdr:cNvPr id="184" name="直線コネクタ 183"/>
        <xdr:cNvCxnSpPr/>
      </xdr:nvCxnSpPr>
      <xdr:spPr>
        <a:xfrm flipV="1">
          <a:off x="4392359" y="2247900"/>
          <a:ext cx="160591" cy="27243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487109</xdr:colOff>
      <xdr:row>13</xdr:row>
      <xdr:rowOff>151066</xdr:rowOff>
    </xdr:from>
    <xdr:ext cx="670409" cy="359073"/>
    <xdr:sp macro="" textlink="">
      <xdr:nvSpPr>
        <xdr:cNvPr id="189" name="テキスト ボックス 188"/>
        <xdr:cNvSpPr txBox="1"/>
      </xdr:nvSpPr>
      <xdr:spPr>
        <a:xfrm rot="21404116">
          <a:off x="3916109" y="2379916"/>
          <a:ext cx="67040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twoCellAnchor>
    <xdr:from>
      <xdr:col>8</xdr:col>
      <xdr:colOff>371475</xdr:colOff>
      <xdr:row>11</xdr:row>
      <xdr:rowOff>47625</xdr:rowOff>
    </xdr:from>
    <xdr:to>
      <xdr:col>8</xdr:col>
      <xdr:colOff>466725</xdr:colOff>
      <xdr:row>11</xdr:row>
      <xdr:rowOff>152400</xdr:rowOff>
    </xdr:to>
    <xdr:sp macro="" textlink="">
      <xdr:nvSpPr>
        <xdr:cNvPr id="190" name="円/楕円 189"/>
        <xdr:cNvSpPr/>
      </xdr:nvSpPr>
      <xdr:spPr>
        <a:xfrm>
          <a:off x="5857875" y="1933575"/>
          <a:ext cx="95250" cy="10477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239459</xdr:colOff>
      <xdr:row>9</xdr:row>
      <xdr:rowOff>151067</xdr:rowOff>
    </xdr:from>
    <xdr:to>
      <xdr:col>8</xdr:col>
      <xdr:colOff>334709</xdr:colOff>
      <xdr:row>10</xdr:row>
      <xdr:rowOff>84392</xdr:rowOff>
    </xdr:to>
    <xdr:sp macro="" textlink="">
      <xdr:nvSpPr>
        <xdr:cNvPr id="191" name="円/楕円 190"/>
        <xdr:cNvSpPr/>
      </xdr:nvSpPr>
      <xdr:spPr>
        <a:xfrm>
          <a:off x="5725859" y="1694117"/>
          <a:ext cx="95250" cy="10477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9</xdr:row>
      <xdr:rowOff>9525</xdr:rowOff>
    </xdr:from>
    <xdr:to>
      <xdr:col>8</xdr:col>
      <xdr:colOff>504825</xdr:colOff>
      <xdr:row>12</xdr:row>
      <xdr:rowOff>104775</xdr:rowOff>
    </xdr:to>
    <xdr:cxnSp macro="">
      <xdr:nvCxnSpPr>
        <xdr:cNvPr id="193" name="直線コネクタ 192"/>
        <xdr:cNvCxnSpPr/>
      </xdr:nvCxnSpPr>
      <xdr:spPr>
        <a:xfrm>
          <a:off x="5676900" y="1552575"/>
          <a:ext cx="314325" cy="6096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334466</xdr:colOff>
      <xdr:row>7</xdr:row>
      <xdr:rowOff>115695</xdr:rowOff>
    </xdr:from>
    <xdr:ext cx="974065" cy="259045"/>
    <xdr:sp macro="" textlink="">
      <xdr:nvSpPr>
        <xdr:cNvPr id="196" name="テキスト ボックス 195"/>
        <xdr:cNvSpPr txBox="1"/>
      </xdr:nvSpPr>
      <xdr:spPr>
        <a:xfrm rot="19814813">
          <a:off x="5135066" y="1315845"/>
          <a:ext cx="97406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ダブルマンダ</a:t>
          </a:r>
        </a:p>
      </xdr:txBody>
    </xdr:sp>
    <xdr:clientData/>
  </xdr:oneCellAnchor>
  <xdr:twoCellAnchor>
    <xdr:from>
      <xdr:col>9</xdr:col>
      <xdr:colOff>371475</xdr:colOff>
      <xdr:row>18</xdr:row>
      <xdr:rowOff>142875</xdr:rowOff>
    </xdr:from>
    <xdr:to>
      <xdr:col>10</xdr:col>
      <xdr:colOff>581025</xdr:colOff>
      <xdr:row>18</xdr:row>
      <xdr:rowOff>152400</xdr:rowOff>
    </xdr:to>
    <xdr:cxnSp macro="">
      <xdr:nvCxnSpPr>
        <xdr:cNvPr id="198" name="直線コネクタ 197"/>
        <xdr:cNvCxnSpPr/>
      </xdr:nvCxnSpPr>
      <xdr:spPr>
        <a:xfrm>
          <a:off x="6543675" y="3228975"/>
          <a:ext cx="895350" cy="952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572834</xdr:colOff>
      <xdr:row>16</xdr:row>
      <xdr:rowOff>152400</xdr:rowOff>
    </xdr:from>
    <xdr:to>
      <xdr:col>11</xdr:col>
      <xdr:colOff>619125</xdr:colOff>
      <xdr:row>18</xdr:row>
      <xdr:rowOff>141543</xdr:rowOff>
    </xdr:to>
    <xdr:cxnSp macro="">
      <xdr:nvCxnSpPr>
        <xdr:cNvPr id="201" name="直線コネクタ 200"/>
        <xdr:cNvCxnSpPr/>
      </xdr:nvCxnSpPr>
      <xdr:spPr>
        <a:xfrm flipV="1">
          <a:off x="7430834" y="2895600"/>
          <a:ext cx="732091" cy="332043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601409</xdr:colOff>
      <xdr:row>15</xdr:row>
      <xdr:rowOff>9525</xdr:rowOff>
    </xdr:from>
    <xdr:to>
      <xdr:col>12</xdr:col>
      <xdr:colOff>171450</xdr:colOff>
      <xdr:row>16</xdr:row>
      <xdr:rowOff>168786</xdr:rowOff>
    </xdr:to>
    <xdr:cxnSp macro="">
      <xdr:nvCxnSpPr>
        <xdr:cNvPr id="203" name="直線コネクタ 202"/>
        <xdr:cNvCxnSpPr/>
      </xdr:nvCxnSpPr>
      <xdr:spPr>
        <a:xfrm flipV="1">
          <a:off x="8145209" y="2581275"/>
          <a:ext cx="255841" cy="330711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555738</xdr:colOff>
      <xdr:row>18</xdr:row>
      <xdr:rowOff>128396</xdr:rowOff>
    </xdr:from>
    <xdr:ext cx="1273062" cy="259045"/>
    <xdr:sp macro="" textlink="">
      <xdr:nvSpPr>
        <xdr:cNvPr id="205" name="テキスト ボックス 204"/>
        <xdr:cNvSpPr txBox="1"/>
      </xdr:nvSpPr>
      <xdr:spPr>
        <a:xfrm>
          <a:off x="6042138" y="3214496"/>
          <a:ext cx="127306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ライン</a:t>
          </a:r>
          <a:r>
            <a:rPr kumimoji="1" lang="en-US" altLang="ja-JP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（柵）</a:t>
          </a:r>
        </a:p>
      </xdr:txBody>
    </xdr:sp>
    <xdr:clientData/>
  </xdr:oneCellAnchor>
  <xdr:oneCellAnchor>
    <xdr:from>
      <xdr:col>14</xdr:col>
      <xdr:colOff>243542</xdr:colOff>
      <xdr:row>13</xdr:row>
      <xdr:rowOff>137802</xdr:rowOff>
    </xdr:from>
    <xdr:ext cx="259045" cy="1185378"/>
    <xdr:sp macro="" textlink="">
      <xdr:nvSpPr>
        <xdr:cNvPr id="207" name="テキスト ボックス 206"/>
        <xdr:cNvSpPr txBox="1"/>
      </xdr:nvSpPr>
      <xdr:spPr>
        <a:xfrm rot="18178274">
          <a:off x="9524451" y="2829818"/>
          <a:ext cx="11853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ライン</a:t>
          </a:r>
          <a:r>
            <a:rPr kumimoji="1" lang="en-US" altLang="ja-JP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（柵）</a:t>
          </a:r>
        </a:p>
      </xdr:txBody>
    </xdr:sp>
    <xdr:clientData/>
  </xdr:oneCellAnchor>
  <xdr:twoCellAnchor>
    <xdr:from>
      <xdr:col>8</xdr:col>
      <xdr:colOff>523875</xdr:colOff>
      <xdr:row>10</xdr:row>
      <xdr:rowOff>28575</xdr:rowOff>
    </xdr:from>
    <xdr:to>
      <xdr:col>8</xdr:col>
      <xdr:colOff>563309</xdr:colOff>
      <xdr:row>11</xdr:row>
      <xdr:rowOff>36767</xdr:rowOff>
    </xdr:to>
    <xdr:cxnSp macro="">
      <xdr:nvCxnSpPr>
        <xdr:cNvPr id="124" name="直線コネクタ 123"/>
        <xdr:cNvCxnSpPr/>
      </xdr:nvCxnSpPr>
      <xdr:spPr>
        <a:xfrm>
          <a:off x="6010275" y="1743075"/>
          <a:ext cx="39434" cy="179642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468059</xdr:colOff>
      <xdr:row>11</xdr:row>
      <xdr:rowOff>17717</xdr:rowOff>
    </xdr:from>
    <xdr:ext cx="417766" cy="242374"/>
    <xdr:sp macro="" textlink="">
      <xdr:nvSpPr>
        <xdr:cNvPr id="136" name="テキスト ボックス 135"/>
        <xdr:cNvSpPr txBox="1"/>
      </xdr:nvSpPr>
      <xdr:spPr>
        <a:xfrm>
          <a:off x="5954459" y="1903667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9</xdr:col>
      <xdr:colOff>288418</xdr:colOff>
      <xdr:row>25</xdr:row>
      <xdr:rowOff>28575</xdr:rowOff>
    </xdr:from>
    <xdr:to>
      <xdr:col>9</xdr:col>
      <xdr:colOff>419100</xdr:colOff>
      <xdr:row>26</xdr:row>
      <xdr:rowOff>16384</xdr:rowOff>
    </xdr:to>
    <xdr:cxnSp macro="">
      <xdr:nvCxnSpPr>
        <xdr:cNvPr id="137" name="直線コネクタ 136"/>
        <xdr:cNvCxnSpPr/>
      </xdr:nvCxnSpPr>
      <xdr:spPr>
        <a:xfrm flipH="1">
          <a:off x="6460618" y="4314825"/>
          <a:ext cx="130682" cy="159259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668084</xdr:colOff>
      <xdr:row>25</xdr:row>
      <xdr:rowOff>55817</xdr:rowOff>
    </xdr:from>
    <xdr:ext cx="417766" cy="242374"/>
    <xdr:sp macro="" textlink="">
      <xdr:nvSpPr>
        <xdr:cNvPr id="138" name="テキスト ボックス 137"/>
        <xdr:cNvSpPr txBox="1"/>
      </xdr:nvSpPr>
      <xdr:spPr>
        <a:xfrm>
          <a:off x="6154484" y="4342067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workbookViewId="0">
      <selection activeCell="R16" sqref="R16"/>
    </sheetView>
  </sheetViews>
  <sheetFormatPr defaultRowHeight="13.5" x14ac:dyDescent="0.15"/>
  <cols>
    <col min="1" max="13" width="9" style="5"/>
    <col min="14" max="14" width="10.875" style="5" bestFit="1" customWidth="1"/>
    <col min="15" max="16384" width="9" style="5"/>
  </cols>
  <sheetData>
    <row r="1" spans="1:16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s="6" customFormat="1" x14ac:dyDescent="0.15">
      <c r="A48" s="3" t="s">
        <v>2</v>
      </c>
      <c r="B48" s="3">
        <v>1</v>
      </c>
      <c r="C48" s="3">
        <v>2</v>
      </c>
      <c r="D48" s="3">
        <v>3</v>
      </c>
      <c r="E48" s="3">
        <v>4</v>
      </c>
      <c r="F48" s="3">
        <v>5</v>
      </c>
      <c r="G48" s="3">
        <v>6</v>
      </c>
      <c r="H48" s="3">
        <v>7</v>
      </c>
      <c r="I48" s="3">
        <v>8</v>
      </c>
      <c r="J48" s="3">
        <v>9</v>
      </c>
      <c r="K48" s="3" t="s">
        <v>0</v>
      </c>
      <c r="L48" s="3" t="s">
        <v>1</v>
      </c>
      <c r="M48" s="1"/>
      <c r="N48" s="25" t="s">
        <v>13</v>
      </c>
      <c r="O48" s="25"/>
      <c r="P48" s="1"/>
    </row>
    <row r="49" spans="1:16" s="6" customFormat="1" x14ac:dyDescent="0.15">
      <c r="A49" s="12" t="s">
        <v>11</v>
      </c>
      <c r="B49" s="7">
        <v>55</v>
      </c>
      <c r="C49" s="7">
        <v>68</v>
      </c>
      <c r="D49" s="7">
        <v>93</v>
      </c>
      <c r="E49" s="7">
        <v>80</v>
      </c>
      <c r="F49" s="7">
        <v>60</v>
      </c>
      <c r="G49" s="7">
        <v>55</v>
      </c>
      <c r="H49" s="7">
        <v>65</v>
      </c>
      <c r="I49" s="7">
        <v>52</v>
      </c>
      <c r="J49" s="7">
        <v>48</v>
      </c>
      <c r="K49" s="15">
        <f>AVERAGE(B49:J49)</f>
        <v>64</v>
      </c>
      <c r="L49" s="16">
        <f>SUM(B49:J49)</f>
        <v>576</v>
      </c>
      <c r="M49" s="1"/>
      <c r="N49" s="3" t="s">
        <v>0</v>
      </c>
      <c r="O49" s="3" t="s">
        <v>1</v>
      </c>
      <c r="P49" s="1"/>
    </row>
    <row r="50" spans="1:16" s="6" customFormat="1" x14ac:dyDescent="0.15">
      <c r="A50" s="13" t="s">
        <v>12</v>
      </c>
      <c r="B50" s="19">
        <v>45</v>
      </c>
      <c r="C50" s="19">
        <v>68</v>
      </c>
      <c r="D50" s="19">
        <v>64</v>
      </c>
      <c r="E50" s="19">
        <v>45</v>
      </c>
      <c r="F50" s="19">
        <v>45</v>
      </c>
      <c r="G50" s="19">
        <v>55</v>
      </c>
      <c r="H50" s="19">
        <v>50</v>
      </c>
      <c r="I50" s="19">
        <v>32</v>
      </c>
      <c r="J50" s="19">
        <v>41</v>
      </c>
      <c r="K50" s="21">
        <f>AVERAGE(B50:J50)</f>
        <v>49.444444444444443</v>
      </c>
      <c r="L50" s="22">
        <f>SUM(B50:J50)</f>
        <v>445</v>
      </c>
      <c r="M50" s="1"/>
      <c r="N50" s="8">
        <f>O50/18</f>
        <v>63.166666666666664</v>
      </c>
      <c r="O50" s="9">
        <f>L49+L53</f>
        <v>1137</v>
      </c>
      <c r="P50" s="1"/>
    </row>
    <row r="51" spans="1:16" s="6" customFormat="1" x14ac:dyDescent="0.15">
      <c r="A51" s="1"/>
      <c r="B51" s="2"/>
      <c r="C51" s="2"/>
      <c r="D51" s="2"/>
      <c r="E51" s="2"/>
      <c r="F51" s="2"/>
      <c r="G51" s="2"/>
      <c r="H51" s="2"/>
      <c r="I51" s="2"/>
      <c r="J51" s="2"/>
      <c r="K51" s="24" t="s">
        <v>4</v>
      </c>
      <c r="L51" s="24"/>
      <c r="M51" s="1"/>
      <c r="N51" s="24" t="s">
        <v>4</v>
      </c>
      <c r="O51" s="24"/>
      <c r="P51" s="1"/>
    </row>
    <row r="52" spans="1:16" s="6" customFormat="1" x14ac:dyDescent="0.15">
      <c r="A52" s="3" t="s">
        <v>3</v>
      </c>
      <c r="B52" s="3">
        <v>10</v>
      </c>
      <c r="C52" s="3">
        <v>11</v>
      </c>
      <c r="D52" s="3">
        <v>12</v>
      </c>
      <c r="E52" s="3">
        <v>13</v>
      </c>
      <c r="F52" s="3">
        <v>14</v>
      </c>
      <c r="G52" s="3">
        <v>15</v>
      </c>
      <c r="H52" s="3">
        <v>16</v>
      </c>
      <c r="I52" s="3">
        <v>17</v>
      </c>
      <c r="J52" s="3">
        <v>18</v>
      </c>
      <c r="K52" s="3" t="s">
        <v>0</v>
      </c>
      <c r="L52" s="3" t="s">
        <v>1</v>
      </c>
      <c r="M52" s="1"/>
      <c r="N52" s="26" t="s">
        <v>14</v>
      </c>
      <c r="O52" s="26"/>
      <c r="P52" s="1"/>
    </row>
    <row r="53" spans="1:16" s="6" customFormat="1" x14ac:dyDescent="0.15">
      <c r="A53" s="12" t="s">
        <v>11</v>
      </c>
      <c r="B53" s="14">
        <v>46</v>
      </c>
      <c r="C53" s="14">
        <v>55</v>
      </c>
      <c r="D53" s="14">
        <v>48</v>
      </c>
      <c r="E53" s="14">
        <v>87</v>
      </c>
      <c r="F53" s="14">
        <v>93</v>
      </c>
      <c r="G53" s="14">
        <v>50</v>
      </c>
      <c r="H53" s="14">
        <v>61</v>
      </c>
      <c r="I53" s="14">
        <v>71</v>
      </c>
      <c r="J53" s="14">
        <v>50</v>
      </c>
      <c r="K53" s="15">
        <f>AVERAGE(B53:J53)</f>
        <v>62.333333333333336</v>
      </c>
      <c r="L53" s="16">
        <f>SUM(B53:J53)</f>
        <v>561</v>
      </c>
      <c r="M53" s="1"/>
      <c r="N53" s="11" t="s">
        <v>0</v>
      </c>
      <c r="O53" s="10" t="s">
        <v>1</v>
      </c>
      <c r="P53" s="1"/>
    </row>
    <row r="54" spans="1:16" s="6" customFormat="1" x14ac:dyDescent="0.15">
      <c r="A54" s="13" t="s">
        <v>12</v>
      </c>
      <c r="B54" s="20">
        <v>42</v>
      </c>
      <c r="C54" s="20">
        <v>41</v>
      </c>
      <c r="D54" s="20">
        <v>30</v>
      </c>
      <c r="E54" s="20">
        <v>71</v>
      </c>
      <c r="F54" s="20">
        <v>51</v>
      </c>
      <c r="G54" s="20">
        <v>38</v>
      </c>
      <c r="H54" s="20">
        <v>47</v>
      </c>
      <c r="I54" s="20">
        <v>51</v>
      </c>
      <c r="J54" s="20">
        <v>32</v>
      </c>
      <c r="K54" s="17">
        <f>AVERAGE(B54:J54)</f>
        <v>44.777777777777779</v>
      </c>
      <c r="L54" s="18">
        <f>SUM(B54:J54)</f>
        <v>403</v>
      </c>
      <c r="M54" s="1"/>
      <c r="N54" s="8">
        <f>O54/18</f>
        <v>47.111111111111114</v>
      </c>
      <c r="O54" s="9">
        <f>L50+L54</f>
        <v>848</v>
      </c>
      <c r="P54" s="1"/>
    </row>
    <row r="55" spans="1:16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24" t="s">
        <v>4</v>
      </c>
      <c r="L55" s="24"/>
      <c r="M55" s="4"/>
      <c r="N55" s="24" t="s">
        <v>4</v>
      </c>
      <c r="O55" s="24"/>
      <c r="P55" s="4"/>
    </row>
    <row r="56" spans="1:16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15">
      <c r="A57" s="4" t="s">
        <v>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15">
      <c r="A58" s="4" t="s">
        <v>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15">
      <c r="A59" s="4"/>
      <c r="B59" s="4" t="s">
        <v>7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15">
      <c r="A60" s="4"/>
      <c r="B60" s="4" t="s">
        <v>9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15">
      <c r="A61" s="4"/>
      <c r="B61" s="4" t="s">
        <v>31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15">
      <c r="A62" s="4"/>
      <c r="B62" s="4" t="s">
        <v>15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15">
      <c r="A63" s="4"/>
      <c r="B63" s="4" t="s">
        <v>19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15">
      <c r="A64" s="4"/>
      <c r="B64" s="4" t="s">
        <v>34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15">
      <c r="A65" s="4"/>
      <c r="B65" s="4" t="s">
        <v>29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15">
      <c r="A66" s="4"/>
      <c r="B66" s="4" t="s">
        <v>16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15">
      <c r="B67" s="4" t="s">
        <v>17</v>
      </c>
    </row>
    <row r="68" spans="1:16" x14ac:dyDescent="0.15">
      <c r="A68" s="4" t="s">
        <v>35</v>
      </c>
      <c r="B68" s="4"/>
    </row>
    <row r="69" spans="1:16" x14ac:dyDescent="0.15">
      <c r="A69" s="4"/>
      <c r="B69" s="5" t="s">
        <v>36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15">
      <c r="A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15">
      <c r="A71" s="4" t="s">
        <v>18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x14ac:dyDescent="0.15">
      <c r="A72" s="4" t="s">
        <v>10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15">
      <c r="A73" s="4" t="s">
        <v>20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15">
      <c r="A74" s="4" t="s">
        <v>10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x14ac:dyDescent="0.15">
      <c r="A75" s="4" t="s">
        <v>21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x14ac:dyDescent="0.15">
      <c r="A76" s="4" t="s">
        <v>22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15">
      <c r="A77" s="23" t="s">
        <v>23</v>
      </c>
      <c r="B77" s="4" t="s">
        <v>8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15">
      <c r="A78" s="4"/>
      <c r="B78" s="4" t="s">
        <v>24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15">
      <c r="A79" s="4"/>
      <c r="B79" s="4" t="s">
        <v>25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15">
      <c r="A80" s="23" t="s">
        <v>26</v>
      </c>
      <c r="B80" s="4" t="s">
        <v>8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x14ac:dyDescent="0.15">
      <c r="A81" s="4"/>
      <c r="B81" s="4" t="s">
        <v>27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x14ac:dyDescent="0.15">
      <c r="A82" s="4" t="s">
        <v>28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x14ac:dyDescent="0.15">
      <c r="A83" s="4" t="s">
        <v>30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x14ac:dyDescent="0.15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x14ac:dyDescent="0.15">
      <c r="A85" s="4"/>
      <c r="B85" s="4" t="s">
        <v>33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</sheetData>
  <mergeCells count="6">
    <mergeCell ref="N48:O48"/>
    <mergeCell ref="N51:O51"/>
    <mergeCell ref="K51:L51"/>
    <mergeCell ref="K55:L55"/>
    <mergeCell ref="N52:O52"/>
    <mergeCell ref="N55:O55"/>
  </mergeCells>
  <phoneticPr fontId="2"/>
  <pageMargins left="0" right="0" top="0" bottom="0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シニア大会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2018-11-16T13:42:34Z</dcterms:modified>
</cp:coreProperties>
</file>